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4580" tabRatio="782" activeTab="1"/>
  </bookViews>
  <sheets>
    <sheet name="記入例" sheetId="1" r:id="rId1"/>
    <sheet name="請求総括表" sheetId="2" r:id="rId2"/>
  </sheets>
  <definedNames>
    <definedName name="_xlfn.IFERROR" hidden="1">#NAME?</definedName>
    <definedName name="_xlfn.IFNA" hidden="1">#NAME?</definedName>
    <definedName name="現場検索">OFFSET(#REF!,0,0,COUNTA(#REF!))</definedName>
    <definedName name="現場名">OFFSET(#REF!,0,0,COUNTA(#REF!))</definedName>
  </definedNames>
  <calcPr fullCalcOnLoad="1"/>
</workbook>
</file>

<file path=xl/sharedStrings.xml><?xml version="1.0" encoding="utf-8"?>
<sst xmlns="http://schemas.openxmlformats.org/spreadsheetml/2006/main" count="173" uniqueCount="93">
  <si>
    <t>業者コード</t>
  </si>
  <si>
    <t>請 求 明 細 書</t>
  </si>
  <si>
    <r>
      <t>中原建設株式会社</t>
    </r>
    <r>
      <rPr>
        <sz val="11"/>
        <rFont val="ＭＳ 明朝"/>
        <family val="1"/>
      </rPr>
      <t>　御中</t>
    </r>
  </si>
  <si>
    <t>工事毎の請求金額
（消費税抜き）</t>
  </si>
  <si>
    <t>数　量</t>
  </si>
  <si>
    <t>単　価</t>
  </si>
  <si>
    <t>金　　　額</t>
  </si>
  <si>
    <t>備　　　　　考</t>
  </si>
  <si>
    <t>日付</t>
  </si>
  <si>
    <t>品名・仕様・工種等</t>
  </si>
  <si>
    <t>（消費税抜き）</t>
  </si>
  <si>
    <t>平成</t>
  </si>
  <si>
    <t>年</t>
  </si>
  <si>
    <t>月</t>
  </si>
  <si>
    <t xml:space="preserve"> 業者コード</t>
  </si>
  <si>
    <t>金　　額</t>
  </si>
  <si>
    <t>摘　　　要</t>
  </si>
  <si>
    <t>請 求 総 括 表</t>
  </si>
  <si>
    <t>中原建設株式会社</t>
  </si>
  <si>
    <t>振 替 伝 票</t>
  </si>
  <si>
    <t>借方コード</t>
  </si>
  <si>
    <t>合　　計</t>
  </si>
  <si>
    <t>合　計</t>
  </si>
  <si>
    <t>貸方コード</t>
  </si>
  <si>
    <t>摘 要</t>
  </si>
  <si>
    <t>金    額</t>
  </si>
  <si>
    <t>　４０２－</t>
  </si>
  <si>
    <t>　　　　　　　　　　　　　　　　　印</t>
  </si>
  <si>
    <t>金　額（税抜き）</t>
  </si>
  <si>
    <t>　①請求者控</t>
  </si>
  <si>
    <t>Ａ＋Ｂ</t>
  </si>
  <si>
    <t>№</t>
  </si>
  <si>
    <t>末日締</t>
  </si>
  <si>
    <t>１０２－</t>
  </si>
  <si>
    <t>４１８－</t>
  </si>
  <si>
    <t>ＴＥＬ</t>
  </si>
  <si>
    <t>の部分に必要事項を入力してください。</t>
  </si>
  <si>
    <t>○○○材</t>
  </si>
  <si>
    <t>・</t>
  </si>
  <si>
    <t>別紙明細書の通り</t>
  </si>
  <si>
    <t>　②経理宛て</t>
  </si>
  <si>
    <t>　③経理宛て</t>
  </si>
  <si>
    <t>請求金額
（消費税込）</t>
  </si>
  <si>
    <t>工事名又は納入先</t>
  </si>
  <si>
    <t>工事名又は納入先</t>
  </si>
  <si>
    <t>【指定請求書提出について】</t>
  </si>
  <si>
    <t>留意事項</t>
  </si>
  <si>
    <r>
      <t>【請求明細書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</si>
  <si>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r>
      <t>【請求総括表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</si>
  <si>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t>の部分は選択してください。</t>
  </si>
  <si>
    <t>３．提出数</t>
  </si>
  <si>
    <t>会社名</t>
  </si>
  <si>
    <t>４０２－</t>
  </si>
  <si>
    <t>単位</t>
  </si>
  <si>
    <r>
      <t>１．現場毎又は納入先毎に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を作成してください。</t>
    </r>
  </si>
  <si>
    <r>
      <t>・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は「②経理宛て」「③現場宛て」を提出してください。</t>
    </r>
  </si>
  <si>
    <r>
      <t>２．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の総計を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として作成してください。</t>
    </r>
  </si>
  <si>
    <t>登録された業者コードを明記してください</t>
  </si>
  <si>
    <r>
      <t>　Ａ　合 計</t>
    </r>
    <r>
      <rPr>
        <sz val="10"/>
        <rFont val="ＭＳ 明朝"/>
        <family val="1"/>
      </rPr>
      <t>（消費税抜き）</t>
    </r>
  </si>
  <si>
    <r>
      <t>　Ｂ　消費税額</t>
    </r>
    <r>
      <rPr>
        <sz val="9"/>
        <rFont val="ＭＳ 明朝"/>
        <family val="1"/>
      </rPr>
      <t>（円未満切捨）</t>
    </r>
  </si>
  <si>
    <t>■留意点</t>
  </si>
  <si>
    <t>・①請求者控に入力すると、②及び③に転載されます。数式等を削除してしまった場合、再度ダウンロード願います。</t>
  </si>
  <si>
    <t>・その他、消費税など計算式は設定していません。任意で設定されて結構です。</t>
  </si>
  <si>
    <t>・指定請求書に内訳が書ききれない場合、「別紙明細書の通り」として、貴社任意の請求内訳書を添付でも可能です。</t>
  </si>
  <si>
    <t>・①請求者控に入力すると、②③④に転載されます。数式等を削除してしまった場合、再度ダウンロード願います。</t>
  </si>
  <si>
    <t>　④経理宛て</t>
  </si>
  <si>
    <r>
      <t>工事コード</t>
    </r>
    <r>
      <rPr>
        <sz val="9"/>
        <rFont val="ＭＳ 明朝"/>
        <family val="1"/>
      </rPr>
      <t>（7ケタ）</t>
    </r>
  </si>
  <si>
    <r>
      <t>工事コード</t>
    </r>
    <r>
      <rPr>
        <sz val="10"/>
        <rFont val="ＭＳ Ｐ明朝"/>
        <family val="1"/>
      </rPr>
      <t>（7ケタ）</t>
    </r>
  </si>
  <si>
    <t>住　所
会社名</t>
  </si>
  <si>
    <t>１２３４</t>
  </si>
  <si>
    <t>○○○道路改良工事</t>
  </si>
  <si>
    <t>▲▲工</t>
  </si>
  <si>
    <t>個</t>
  </si>
  <si>
    <t>ｍ</t>
  </si>
  <si>
    <t>■■建設㈱</t>
  </si>
  <si>
    <t>※貴社任意の内訳書を添付する場合、</t>
  </si>
  <si>
    <t>用紙サイズをＡ４サイズにして２部を提出。</t>
  </si>
  <si>
    <t>ただし、その請求内訳書（貴社請求書）の用紙サイズをＡ４サイズにして２部（コピー可）を提出してください。</t>
  </si>
  <si>
    <t>※貴社任意の内訳書を添付する場合、２部（Ａ４サイズ）を提出してください。</t>
  </si>
  <si>
    <t>４．工事コード（工事名があるもの）は必ず記入してください。</t>
  </si>
  <si>
    <t>　　工事コードが不明な場合、工事担当者に直接お問い合わせください。</t>
  </si>
  <si>
    <t>５．登録された業者コードは必ず記入してください。</t>
  </si>
  <si>
    <t>－　請求書に関する問い合わせ先　－</t>
  </si>
  <si>
    <r>
      <t>・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は「②経理宛て③経理宛て④経理宛て」を提出してください。</t>
    </r>
  </si>
  <si>
    <t>銀行・支店</t>
  </si>
  <si>
    <t>口座番号</t>
  </si>
  <si>
    <t>当座</t>
  </si>
  <si>
    <t>○▲■信金　さいたま支店</t>
  </si>
  <si>
    <t>1234567</t>
  </si>
  <si>
    <t>口座名カナ</t>
  </si>
  <si>
    <t>シカクシカクケンセツ</t>
  </si>
  <si>
    <t>・口座名カナには会社名をカタカナで記入してください。</t>
  </si>
  <si>
    <t>中原建設株式会社　総務人事グループ　０４８－２６９－３３１０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</si>
</sst>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▲ &quot;#,##0"/>
    <numFmt numFmtId="178" formatCode="#,##0_ "/>
    <numFmt numFmtId="179" formatCode="&quot;¥&quot;\ #,##0;[Red]&quot;¥&quot;\-#,##0"/>
    <numFmt numFmtId="180" formatCode="&quot;¥&quot;\ #,##0;[Red]&quot;¥&quot;\ \-#,##0"/>
    <numFmt numFmtId="181" formatCode="#,##0.0_ "/>
    <numFmt numFmtId="182" formatCode="yy"/>
    <numFmt numFmtId="183" formatCode="e"/>
    <numFmt numFmtId="184" formatCode="m"/>
    <numFmt numFmtId="185" formatCode="ggg\ \ \ e"/>
    <numFmt numFmtId="186" formatCode="ggg\ \ e"/>
    <numFmt numFmtId="187" formatCode="ggg\ e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  <numFmt numFmtId="193" formatCode="0_ "/>
    <numFmt numFmtId="194" formatCode="#,##0.000;[Red]\-#,##0.000"/>
    <numFmt numFmtId="195" formatCode="#,##0.0000;[Red]\-#,##0.0000"/>
    <numFmt numFmtId="196" formatCode="#,##0.0;[Red]\-#,##0.0"/>
    <numFmt numFmtId="197" formatCode="&quot;¥&quot;#,##0.0;[Red]&quot;¥&quot;\-#,##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HG丸ｺﾞｼｯｸM-PRO"/>
      <family val="3"/>
    </font>
    <font>
      <b/>
      <sz val="14"/>
      <color indexed="30"/>
      <name val="ＭＳ Ｐゴシック"/>
      <family val="3"/>
    </font>
    <font>
      <sz val="9"/>
      <name val="ＭＳ 明朝"/>
      <family val="1"/>
    </font>
    <font>
      <sz val="11"/>
      <color indexed="17"/>
      <name val="HG丸ｺﾞｼｯｸM-PRO"/>
      <family val="3"/>
    </font>
    <font>
      <sz val="11"/>
      <color indexed="53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HG丸ｺﾞｼｯｸM-PRO"/>
      <family val="3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indexed="30"/>
      <name val="HG丸ｺﾞｼｯｸM-PRO"/>
      <family val="3"/>
    </font>
    <font>
      <sz val="11"/>
      <color indexed="8"/>
      <name val="Calibri"/>
      <family val="2"/>
    </font>
    <font>
      <sz val="11"/>
      <color indexed="53"/>
      <name val="ＭＳ Ｐゴシック"/>
      <family val="3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/>
      <name val="HG丸ｺﾞｼｯｸM-PRO"/>
      <family val="3"/>
    </font>
    <font>
      <b/>
      <sz val="11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Dashed"/>
      <right style="hair"/>
      <top>
        <color indexed="63"/>
      </top>
      <bottom style="hair"/>
    </border>
    <border>
      <left style="mediumDashed"/>
      <right style="hair"/>
      <top style="hair"/>
      <bottom style="hair"/>
    </border>
    <border>
      <left style="mediumDashed"/>
      <right style="hair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Dashed"/>
      <top>
        <color indexed="63"/>
      </top>
      <bottom style="hair"/>
    </border>
    <border>
      <left style="hair"/>
      <right style="mediumDashed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mediumDashed"/>
      <top style="hair"/>
      <bottom style="hair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hair"/>
      <top style="thin"/>
      <bottom style="mediumDashed"/>
    </border>
    <border>
      <left style="hair"/>
      <right style="hair"/>
      <top style="thin"/>
      <bottom style="medium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mediumDashed"/>
      <right style="hair"/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mediumDashed"/>
      <right style="hair"/>
      <top>
        <color indexed="63"/>
      </top>
      <bottom>
        <color indexed="63"/>
      </bottom>
    </border>
    <border>
      <left style="mediumDashed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4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3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0" fillId="33" borderId="21" xfId="0" applyNumberFormat="1" applyFill="1" applyBorder="1" applyAlignment="1">
      <alignment vertical="center"/>
    </xf>
    <xf numFmtId="177" fontId="9" fillId="33" borderId="22" xfId="0" applyNumberFormat="1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7" fontId="9" fillId="33" borderId="24" xfId="0" applyNumberFormat="1" applyFont="1" applyFill="1" applyBorder="1" applyAlignment="1">
      <alignment vertical="center"/>
    </xf>
    <xf numFmtId="177" fontId="9" fillId="33" borderId="19" xfId="0" applyNumberFormat="1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14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0" fontId="22" fillId="33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1" xfId="48" applyNumberFormat="1" applyFont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48" applyNumberFormat="1" applyFont="1" applyAlignment="1">
      <alignment vertical="center"/>
    </xf>
    <xf numFmtId="0" fontId="78" fillId="33" borderId="0" xfId="0" applyFont="1" applyFill="1" applyAlignment="1">
      <alignment vertical="center"/>
    </xf>
    <xf numFmtId="0" fontId="20" fillId="0" borderId="3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79" fillId="35" borderId="33" xfId="0" applyFont="1" applyFill="1" applyBorder="1" applyAlignment="1">
      <alignment horizontal="center" vertical="center" shrinkToFit="1"/>
    </xf>
    <xf numFmtId="0" fontId="79" fillId="35" borderId="35" xfId="0" applyFont="1" applyFill="1" applyBorder="1" applyAlignment="1">
      <alignment horizontal="center" vertical="center" shrinkToFit="1"/>
    </xf>
    <xf numFmtId="0" fontId="79" fillId="35" borderId="36" xfId="0" applyFont="1" applyFill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0" fillId="34" borderId="0" xfId="0" applyFont="1" applyFill="1" applyAlignment="1">
      <alignment horizontal="center" vertical="center"/>
    </xf>
    <xf numFmtId="49" fontId="79" fillId="35" borderId="37" xfId="0" applyNumberFormat="1" applyFont="1" applyFill="1" applyBorder="1" applyAlignment="1">
      <alignment horizontal="center" vertical="center" shrinkToFit="1"/>
    </xf>
    <xf numFmtId="49" fontId="79" fillId="35" borderId="14" xfId="0" applyNumberFormat="1" applyFont="1" applyFill="1" applyBorder="1" applyAlignment="1">
      <alignment horizontal="center" vertical="center" shrinkToFit="1"/>
    </xf>
    <xf numFmtId="49" fontId="79" fillId="35" borderId="38" xfId="0" applyNumberFormat="1" applyFont="1" applyFill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79" fillId="35" borderId="37" xfId="0" applyFont="1" applyFill="1" applyBorder="1" applyAlignment="1">
      <alignment horizontal="center" vertical="center" shrinkToFit="1"/>
    </xf>
    <xf numFmtId="0" fontId="79" fillId="35" borderId="14" xfId="0" applyFont="1" applyFill="1" applyBorder="1" applyAlignment="1">
      <alignment horizontal="center" vertical="center" shrinkToFit="1"/>
    </xf>
    <xf numFmtId="0" fontId="79" fillId="35" borderId="38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left" vertical="center" wrapText="1"/>
    </xf>
    <xf numFmtId="177" fontId="80" fillId="33" borderId="45" xfId="0" applyNumberFormat="1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8" xfId="0" applyFont="1" applyBorder="1" applyAlignment="1">
      <alignment horizontal="left" vertical="center" wrapText="1"/>
    </xf>
    <xf numFmtId="177" fontId="81" fillId="33" borderId="48" xfId="0" applyNumberFormat="1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177" fontId="9" fillId="33" borderId="51" xfId="0" applyNumberFormat="1" applyFont="1" applyFill="1" applyBorder="1" applyAlignment="1">
      <alignment vertical="center"/>
    </xf>
    <xf numFmtId="177" fontId="9" fillId="33" borderId="52" xfId="0" applyNumberFormat="1" applyFont="1" applyFill="1" applyBorder="1" applyAlignment="1">
      <alignment vertical="center"/>
    </xf>
    <xf numFmtId="177" fontId="9" fillId="33" borderId="53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7" fontId="9" fillId="33" borderId="24" xfId="0" applyNumberFormat="1" applyFont="1" applyFill="1" applyBorder="1" applyAlignment="1">
      <alignment vertical="center"/>
    </xf>
    <xf numFmtId="177" fontId="9" fillId="33" borderId="19" xfId="0" applyNumberFormat="1" applyFont="1" applyFill="1" applyBorder="1" applyAlignment="1">
      <alignment vertical="center"/>
    </xf>
    <xf numFmtId="177" fontId="9" fillId="33" borderId="22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82" fillId="33" borderId="24" xfId="0" applyFont="1" applyFill="1" applyBorder="1" applyAlignment="1">
      <alignment vertical="center"/>
    </xf>
    <xf numFmtId="0" fontId="82" fillId="35" borderId="19" xfId="0" applyFont="1" applyFill="1" applyBorder="1" applyAlignment="1">
      <alignment vertical="center"/>
    </xf>
    <xf numFmtId="0" fontId="82" fillId="33" borderId="22" xfId="0" applyFont="1" applyFill="1" applyBorder="1" applyAlignment="1">
      <alignment vertical="center"/>
    </xf>
    <xf numFmtId="177" fontId="81" fillId="33" borderId="24" xfId="0" applyNumberFormat="1" applyFont="1" applyFill="1" applyBorder="1" applyAlignment="1">
      <alignment vertical="center"/>
    </xf>
    <xf numFmtId="177" fontId="81" fillId="33" borderId="19" xfId="0" applyNumberFormat="1" applyFont="1" applyFill="1" applyBorder="1" applyAlignment="1">
      <alignment vertical="center"/>
    </xf>
    <xf numFmtId="177" fontId="81" fillId="33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180" fontId="83" fillId="33" borderId="62" xfId="48" applyNumberFormat="1" applyFont="1" applyFill="1" applyBorder="1" applyAlignment="1">
      <alignment/>
    </xf>
    <xf numFmtId="180" fontId="83" fillId="33" borderId="63" xfId="48" applyNumberFormat="1" applyFont="1" applyFill="1" applyBorder="1" applyAlignment="1">
      <alignment/>
    </xf>
    <xf numFmtId="180" fontId="83" fillId="33" borderId="64" xfId="48" applyNumberFormat="1" applyFont="1" applyFill="1" applyBorder="1" applyAlignment="1">
      <alignment/>
    </xf>
    <xf numFmtId="180" fontId="83" fillId="33" borderId="65" xfId="48" applyNumberFormat="1" applyFont="1" applyFill="1" applyBorder="1" applyAlignment="1">
      <alignment/>
    </xf>
    <xf numFmtId="180" fontId="83" fillId="33" borderId="66" xfId="48" applyNumberFormat="1" applyFont="1" applyFill="1" applyBorder="1" applyAlignment="1">
      <alignment/>
    </xf>
    <xf numFmtId="180" fontId="83" fillId="33" borderId="67" xfId="48" applyNumberFormat="1" applyFont="1" applyFill="1" applyBorder="1" applyAlignment="1">
      <alignment/>
    </xf>
    <xf numFmtId="0" fontId="19" fillId="0" borderId="6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49" fontId="81" fillId="33" borderId="49" xfId="0" applyNumberFormat="1" applyFont="1" applyFill="1" applyBorder="1" applyAlignment="1">
      <alignment horizontal="center" vertical="center"/>
    </xf>
    <xf numFmtId="49" fontId="81" fillId="33" borderId="71" xfId="0" applyNumberFormat="1" applyFont="1" applyFill="1" applyBorder="1" applyAlignment="1">
      <alignment horizontal="center" vertical="center"/>
    </xf>
    <xf numFmtId="49" fontId="81" fillId="33" borderId="72" xfId="0" applyNumberFormat="1" applyFont="1" applyFill="1" applyBorder="1" applyAlignment="1">
      <alignment horizontal="center" vertical="center"/>
    </xf>
    <xf numFmtId="49" fontId="81" fillId="33" borderId="73" xfId="0" applyNumberFormat="1" applyFont="1" applyFill="1" applyBorder="1" applyAlignment="1">
      <alignment horizontal="center" vertical="center"/>
    </xf>
    <xf numFmtId="0" fontId="78" fillId="33" borderId="41" xfId="0" applyFont="1" applyFill="1" applyBorder="1" applyAlignment="1">
      <alignment horizontal="left" vertical="center" indent="1"/>
    </xf>
    <xf numFmtId="0" fontId="78" fillId="33" borderId="0" xfId="0" applyFont="1" applyFill="1" applyAlignment="1">
      <alignment horizontal="left" vertical="center" indent="1"/>
    </xf>
    <xf numFmtId="0" fontId="78" fillId="33" borderId="49" xfId="0" applyFont="1" applyFill="1" applyBorder="1" applyAlignment="1">
      <alignment horizontal="left" vertical="center" indent="1"/>
    </xf>
    <xf numFmtId="0" fontId="78" fillId="33" borderId="70" xfId="0" applyFont="1" applyFill="1" applyBorder="1" applyAlignment="1">
      <alignment horizontal="left" vertical="center" indent="1"/>
    </xf>
    <xf numFmtId="0" fontId="78" fillId="33" borderId="74" xfId="0" applyFont="1" applyFill="1" applyBorder="1" applyAlignment="1">
      <alignment horizontal="left" vertical="center" indent="1"/>
    </xf>
    <xf numFmtId="0" fontId="78" fillId="33" borderId="72" xfId="0" applyFont="1" applyFill="1" applyBorder="1" applyAlignment="1">
      <alignment horizontal="left" vertical="center" indent="1"/>
    </xf>
    <xf numFmtId="0" fontId="10" fillId="0" borderId="6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33" borderId="75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65" xfId="0" applyFill="1" applyBorder="1" applyAlignment="1">
      <alignment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7" fillId="33" borderId="75" xfId="0" applyFont="1" applyFill="1" applyBorder="1" applyAlignment="1">
      <alignment vertical="center"/>
    </xf>
    <xf numFmtId="0" fontId="77" fillId="33" borderId="64" xfId="0" applyFont="1" applyFill="1" applyBorder="1" applyAlignment="1">
      <alignment vertical="center"/>
    </xf>
    <xf numFmtId="0" fontId="77" fillId="33" borderId="65" xfId="0" applyFont="1" applyFill="1" applyBorder="1" applyAlignment="1">
      <alignment vertical="center"/>
    </xf>
    <xf numFmtId="177" fontId="80" fillId="33" borderId="22" xfId="0" applyNumberFormat="1" applyFont="1" applyFill="1" applyBorder="1" applyAlignment="1">
      <alignment vertical="center"/>
    </xf>
    <xf numFmtId="177" fontId="80" fillId="33" borderId="64" xfId="0" applyNumberFormat="1" applyFont="1" applyFill="1" applyBorder="1" applyAlignment="1">
      <alignment vertical="center"/>
    </xf>
    <xf numFmtId="177" fontId="80" fillId="33" borderId="65" xfId="0" applyNumberFormat="1" applyFont="1" applyFill="1" applyBorder="1" applyAlignment="1">
      <alignment vertical="center"/>
    </xf>
    <xf numFmtId="177" fontId="9" fillId="33" borderId="64" xfId="0" applyNumberFormat="1" applyFont="1" applyFill="1" applyBorder="1" applyAlignment="1">
      <alignment vertical="center"/>
    </xf>
    <xf numFmtId="177" fontId="9" fillId="33" borderId="65" xfId="0" applyNumberFormat="1" applyFont="1" applyFill="1" applyBorder="1" applyAlignment="1">
      <alignment vertical="center"/>
    </xf>
    <xf numFmtId="0" fontId="84" fillId="33" borderId="75" xfId="0" applyFont="1" applyFill="1" applyBorder="1" applyAlignment="1">
      <alignment vertical="center"/>
    </xf>
    <xf numFmtId="0" fontId="84" fillId="33" borderId="64" xfId="0" applyFont="1" applyFill="1" applyBorder="1" applyAlignment="1">
      <alignment vertical="center"/>
    </xf>
    <xf numFmtId="0" fontId="84" fillId="33" borderId="65" xfId="0" applyFon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178" fontId="0" fillId="33" borderId="19" xfId="0" applyNumberFormat="1" applyFill="1" applyBorder="1" applyAlignment="1">
      <alignment vertical="center"/>
    </xf>
    <xf numFmtId="177" fontId="80" fillId="33" borderId="79" xfId="0" applyNumberFormat="1" applyFont="1" applyFill="1" applyBorder="1" applyAlignment="1">
      <alignment vertical="center"/>
    </xf>
    <xf numFmtId="0" fontId="80" fillId="33" borderId="77" xfId="0" applyFont="1" applyFill="1" applyBorder="1" applyAlignment="1">
      <alignment vertical="center"/>
    </xf>
    <xf numFmtId="0" fontId="80" fillId="33" borderId="78" xfId="0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176" fontId="0" fillId="33" borderId="83" xfId="0" applyNumberFormat="1" applyFill="1" applyBorder="1" applyAlignment="1">
      <alignment horizontal="center" vertical="center"/>
    </xf>
    <xf numFmtId="176" fontId="0" fillId="33" borderId="84" xfId="0" applyNumberFormat="1" applyFill="1" applyBorder="1" applyAlignment="1">
      <alignment horizontal="center" vertical="center"/>
    </xf>
    <xf numFmtId="0" fontId="0" fillId="33" borderId="85" xfId="0" applyFill="1" applyBorder="1" applyAlignment="1">
      <alignment vertical="center"/>
    </xf>
    <xf numFmtId="0" fontId="0" fillId="33" borderId="86" xfId="0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178" fontId="0" fillId="33" borderId="88" xfId="0" applyNumberFormat="1" applyFill="1" applyBorder="1" applyAlignment="1">
      <alignment vertical="center"/>
    </xf>
    <xf numFmtId="178" fontId="0" fillId="33" borderId="89" xfId="0" applyNumberFormat="1" applyFill="1" applyBorder="1" applyAlignment="1">
      <alignment vertical="center"/>
    </xf>
    <xf numFmtId="0" fontId="0" fillId="33" borderId="88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178" fontId="0" fillId="33" borderId="90" xfId="0" applyNumberFormat="1" applyFill="1" applyBorder="1" applyAlignment="1">
      <alignment vertical="center"/>
    </xf>
    <xf numFmtId="177" fontId="9" fillId="33" borderId="85" xfId="0" applyNumberFormat="1" applyFont="1" applyFill="1" applyBorder="1" applyAlignment="1">
      <alignment vertical="center"/>
    </xf>
    <xf numFmtId="177" fontId="9" fillId="33" borderId="86" xfId="0" applyNumberFormat="1" applyFont="1" applyFill="1" applyBorder="1" applyAlignment="1">
      <alignment vertical="center"/>
    </xf>
    <xf numFmtId="177" fontId="9" fillId="33" borderId="91" xfId="0" applyNumberFormat="1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81" fontId="0" fillId="33" borderId="21" xfId="0" applyNumberFormat="1" applyFill="1" applyBorder="1" applyAlignment="1">
      <alignment vertical="center"/>
    </xf>
    <xf numFmtId="181" fontId="0" fillId="33" borderId="19" xfId="0" applyNumberForma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8" fontId="0" fillId="33" borderId="20" xfId="0" applyNumberFormat="1" applyFill="1" applyBorder="1" applyAlignment="1">
      <alignment vertical="center"/>
    </xf>
    <xf numFmtId="177" fontId="9" fillId="33" borderId="75" xfId="0" applyNumberFormat="1" applyFont="1" applyFill="1" applyBorder="1" applyAlignment="1">
      <alignment vertical="center"/>
    </xf>
    <xf numFmtId="177" fontId="9" fillId="33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/>
    </xf>
    <xf numFmtId="0" fontId="6" fillId="0" borderId="60" xfId="0" applyFont="1" applyBorder="1" applyAlignment="1">
      <alignment horizontal="left" vertical="center"/>
    </xf>
    <xf numFmtId="0" fontId="6" fillId="0" borderId="93" xfId="0" applyFont="1" applyBorder="1" applyAlignment="1">
      <alignment horizontal="left" vertical="center"/>
    </xf>
    <xf numFmtId="0" fontId="0" fillId="35" borderId="94" xfId="0" applyFill="1" applyBorder="1" applyAlignment="1">
      <alignment vertical="center"/>
    </xf>
    <xf numFmtId="0" fontId="0" fillId="35" borderId="95" xfId="0" applyFill="1" applyBorder="1" applyAlignment="1">
      <alignment vertical="center"/>
    </xf>
    <xf numFmtId="0" fontId="0" fillId="35" borderId="96" xfId="0" applyFill="1" applyBorder="1" applyAlignment="1">
      <alignment vertical="center"/>
    </xf>
    <xf numFmtId="176" fontId="77" fillId="33" borderId="25" xfId="0" applyNumberFormat="1" applyFont="1" applyFill="1" applyBorder="1" applyAlignment="1">
      <alignment horizontal="center" vertical="center"/>
    </xf>
    <xf numFmtId="176" fontId="77" fillId="33" borderId="24" xfId="0" applyNumberFormat="1" applyFont="1" applyFill="1" applyBorder="1" applyAlignment="1">
      <alignment horizontal="center" vertical="center"/>
    </xf>
    <xf numFmtId="178" fontId="77" fillId="33" borderId="21" xfId="0" applyNumberFormat="1" applyFont="1" applyFill="1" applyBorder="1" applyAlignment="1">
      <alignment vertical="center"/>
    </xf>
    <xf numFmtId="178" fontId="77" fillId="33" borderId="19" xfId="0" applyNumberFormat="1" applyFont="1" applyFill="1" applyBorder="1" applyAlignment="1">
      <alignment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178" fontId="77" fillId="33" borderId="20" xfId="0" applyNumberFormat="1" applyFont="1" applyFill="1" applyBorder="1" applyAlignment="1">
      <alignment vertical="center"/>
    </xf>
    <xf numFmtId="176" fontId="77" fillId="33" borderId="97" xfId="0" applyNumberFormat="1" applyFont="1" applyFill="1" applyBorder="1" applyAlignment="1">
      <alignment horizontal="center" vertical="center"/>
    </xf>
    <xf numFmtId="176" fontId="77" fillId="33" borderId="98" xfId="0" applyNumberFormat="1" applyFont="1" applyFill="1" applyBorder="1" applyAlignment="1">
      <alignment horizontal="center" vertical="center"/>
    </xf>
    <xf numFmtId="0" fontId="77" fillId="33" borderId="99" xfId="0" applyFont="1" applyFill="1" applyBorder="1" applyAlignment="1">
      <alignment vertical="center"/>
    </xf>
    <xf numFmtId="0" fontId="77" fillId="33" borderId="100" xfId="0" applyFont="1" applyFill="1" applyBorder="1" applyAlignment="1">
      <alignment vertical="center"/>
    </xf>
    <xf numFmtId="0" fontId="77" fillId="33" borderId="101" xfId="0" applyFont="1" applyFill="1" applyBorder="1" applyAlignment="1">
      <alignment vertical="center"/>
    </xf>
    <xf numFmtId="178" fontId="77" fillId="33" borderId="94" xfId="0" applyNumberFormat="1" applyFont="1" applyFill="1" applyBorder="1" applyAlignment="1">
      <alignment vertical="center"/>
    </xf>
    <xf numFmtId="178" fontId="77" fillId="33" borderId="95" xfId="0" applyNumberFormat="1" applyFont="1" applyFill="1" applyBorder="1" applyAlignment="1">
      <alignment vertical="center"/>
    </xf>
    <xf numFmtId="0" fontId="77" fillId="33" borderId="94" xfId="0" applyFont="1" applyFill="1" applyBorder="1" applyAlignment="1">
      <alignment horizontal="center" vertical="center"/>
    </xf>
    <xf numFmtId="0" fontId="77" fillId="33" borderId="102" xfId="0" applyFont="1" applyFill="1" applyBorder="1" applyAlignment="1">
      <alignment horizontal="center" vertical="center"/>
    </xf>
    <xf numFmtId="178" fontId="77" fillId="33" borderId="102" xfId="0" applyNumberFormat="1" applyFont="1" applyFill="1" applyBorder="1" applyAlignment="1">
      <alignment vertical="center"/>
    </xf>
    <xf numFmtId="177" fontId="80" fillId="33" borderId="103" xfId="0" applyNumberFormat="1" applyFont="1" applyFill="1" applyBorder="1" applyAlignment="1">
      <alignment vertical="center"/>
    </xf>
    <xf numFmtId="177" fontId="80" fillId="33" borderId="100" xfId="0" applyNumberFormat="1" applyFont="1" applyFill="1" applyBorder="1" applyAlignment="1">
      <alignment vertical="center"/>
    </xf>
    <xf numFmtId="177" fontId="80" fillId="33" borderId="101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7" fillId="33" borderId="39" xfId="0" applyFont="1" applyFill="1" applyBorder="1" applyAlignment="1">
      <alignment horizontal="left" vertical="center"/>
    </xf>
    <xf numFmtId="0" fontId="77" fillId="33" borderId="74" xfId="0" applyFont="1" applyFill="1" applyBorder="1" applyAlignment="1">
      <alignment horizontal="left" vertical="center"/>
    </xf>
    <xf numFmtId="0" fontId="77" fillId="33" borderId="40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8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0" fillId="33" borderId="39" xfId="0" applyFont="1" applyFill="1" applyBorder="1" applyAlignment="1">
      <alignment horizontal="center" vertical="center" wrapText="1"/>
    </xf>
    <xf numFmtId="0" fontId="80" fillId="33" borderId="74" xfId="0" applyFont="1" applyFill="1" applyBorder="1" applyAlignment="1">
      <alignment horizontal="center" vertical="center" wrapText="1"/>
    </xf>
    <xf numFmtId="0" fontId="80" fillId="33" borderId="40" xfId="0" applyFont="1" applyFill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49" fontId="85" fillId="33" borderId="14" xfId="0" applyNumberFormat="1" applyFont="1" applyFill="1" applyBorder="1" applyAlignment="1">
      <alignment vertical="center"/>
    </xf>
    <xf numFmtId="0" fontId="85" fillId="33" borderId="14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5" fontId="86" fillId="35" borderId="105" xfId="0" applyNumberFormat="1" applyFont="1" applyFill="1" applyBorder="1" applyAlignment="1">
      <alignment horizontal="center"/>
    </xf>
    <xf numFmtId="5" fontId="86" fillId="35" borderId="60" xfId="0" applyNumberFormat="1" applyFont="1" applyFill="1" applyBorder="1" applyAlignment="1">
      <alignment horizontal="center"/>
    </xf>
    <xf numFmtId="5" fontId="86" fillId="35" borderId="93" xfId="0" applyNumberFormat="1" applyFont="1" applyFill="1" applyBorder="1" applyAlignment="1">
      <alignment horizontal="center"/>
    </xf>
    <xf numFmtId="5" fontId="86" fillId="35" borderId="47" xfId="0" applyNumberFormat="1" applyFont="1" applyFill="1" applyBorder="1" applyAlignment="1">
      <alignment horizontal="center"/>
    </xf>
    <xf numFmtId="5" fontId="86" fillId="35" borderId="13" xfId="0" applyNumberFormat="1" applyFont="1" applyFill="1" applyBorder="1" applyAlignment="1">
      <alignment horizontal="center"/>
    </xf>
    <xf numFmtId="5" fontId="86" fillId="35" borderId="44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right" vertical="center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38" fontId="11" fillId="0" borderId="64" xfId="49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6" fillId="0" borderId="3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6" fillId="34" borderId="0" xfId="0" applyFont="1" applyFill="1" applyAlignment="1" applyProtection="1">
      <alignment horizontal="center" vertical="center"/>
      <protection locked="0"/>
    </xf>
    <xf numFmtId="0" fontId="22" fillId="0" borderId="64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2" fillId="0" borderId="112" xfId="0" applyFont="1" applyBorder="1" applyAlignment="1">
      <alignment vertical="center"/>
    </xf>
    <xf numFmtId="38" fontId="11" fillId="0" borderId="14" xfId="49" applyNumberFormat="1" applyFont="1" applyBorder="1" applyAlignment="1">
      <alignment vertical="center"/>
    </xf>
    <xf numFmtId="38" fontId="11" fillId="0" borderId="15" xfId="49" applyNumberFormat="1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15" xfId="0" applyFont="1" applyBorder="1" applyAlignment="1">
      <alignment vertical="center"/>
    </xf>
    <xf numFmtId="0" fontId="2" fillId="0" borderId="116" xfId="0" applyFont="1" applyBorder="1" applyAlignment="1">
      <alignment horizontal="left" vertical="center" wrapText="1"/>
    </xf>
    <xf numFmtId="38" fontId="11" fillId="0" borderId="117" xfId="49" applyNumberFormat="1" applyFont="1" applyBorder="1" applyAlignment="1">
      <alignment vertical="center"/>
    </xf>
    <xf numFmtId="38" fontId="11" fillId="0" borderId="118" xfId="49" applyNumberFormat="1" applyFont="1" applyBorder="1" applyAlignment="1">
      <alignment vertical="center"/>
    </xf>
    <xf numFmtId="0" fontId="22" fillId="0" borderId="66" xfId="0" applyFont="1" applyBorder="1" applyAlignment="1">
      <alignment horizontal="center" vertical="center"/>
    </xf>
    <xf numFmtId="38" fontId="11" fillId="0" borderId="119" xfId="49" applyNumberFormat="1" applyFont="1" applyBorder="1" applyAlignment="1">
      <alignment vertical="center"/>
    </xf>
    <xf numFmtId="38" fontId="11" fillId="0" borderId="120" xfId="49" applyNumberFormat="1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6" fillId="0" borderId="122" xfId="0" applyFont="1" applyBorder="1" applyAlignment="1">
      <alignment horizontal="center" vertical="center" shrinkToFit="1"/>
    </xf>
    <xf numFmtId="0" fontId="2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vertical="center"/>
    </xf>
    <xf numFmtId="0" fontId="16" fillId="0" borderId="125" xfId="0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2" fillId="0" borderId="126" xfId="0" applyFont="1" applyBorder="1" applyAlignment="1">
      <alignment horizontal="center" vertical="center"/>
    </xf>
    <xf numFmtId="6" fontId="23" fillId="0" borderId="126" xfId="58" applyNumberFormat="1" applyFont="1" applyBorder="1" applyAlignment="1">
      <alignment/>
    </xf>
    <xf numFmtId="6" fontId="23" fillId="0" borderId="127" xfId="58" applyNumberFormat="1" applyFont="1" applyBorder="1" applyAlignment="1">
      <alignment/>
    </xf>
    <xf numFmtId="6" fontId="23" fillId="0" borderId="64" xfId="58" applyNumberFormat="1" applyFont="1" applyBorder="1" applyAlignment="1">
      <alignment/>
    </xf>
    <xf numFmtId="6" fontId="23" fillId="0" borderId="65" xfId="58" applyNumberFormat="1" applyFont="1" applyBorder="1" applyAlignment="1">
      <alignment/>
    </xf>
    <xf numFmtId="6" fontId="23" fillId="0" borderId="66" xfId="58" applyNumberFormat="1" applyFont="1" applyBorder="1" applyAlignment="1">
      <alignment/>
    </xf>
    <xf numFmtId="6" fontId="23" fillId="0" borderId="67" xfId="58" applyNumberFormat="1" applyFont="1" applyBorder="1" applyAlignment="1">
      <alignment/>
    </xf>
    <xf numFmtId="0" fontId="22" fillId="0" borderId="12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2" fillId="0" borderId="71" xfId="0" applyFont="1" applyBorder="1" applyAlignment="1">
      <alignment horizontal="left" vertical="center" indent="1"/>
    </xf>
    <xf numFmtId="0" fontId="22" fillId="0" borderId="73" xfId="0" applyFont="1" applyBorder="1" applyAlignment="1">
      <alignment horizontal="left" vertical="center" indent="1"/>
    </xf>
    <xf numFmtId="38" fontId="2" fillId="0" borderId="55" xfId="49" applyNumberFormat="1" applyFont="1" applyBorder="1" applyAlignment="1">
      <alignment horizontal="center" vertical="center"/>
    </xf>
    <xf numFmtId="0" fontId="2" fillId="0" borderId="1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2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1" xfId="48" applyNumberFormat="1" applyFont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0" fontId="2" fillId="0" borderId="80" xfId="48" applyNumberFormat="1" applyFont="1" applyBorder="1" applyAlignment="1">
      <alignment vertical="center"/>
    </xf>
    <xf numFmtId="0" fontId="2" fillId="0" borderId="13" xfId="48" applyNumberFormat="1" applyFont="1" applyBorder="1" applyAlignment="1">
      <alignment vertical="center"/>
    </xf>
    <xf numFmtId="0" fontId="2" fillId="0" borderId="132" xfId="48" applyNumberFormat="1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6" fontId="23" fillId="0" borderId="62" xfId="58" applyNumberFormat="1" applyFont="1" applyBorder="1" applyAlignment="1">
      <alignment/>
    </xf>
    <xf numFmtId="6" fontId="23" fillId="0" borderId="63" xfId="58" applyNumberFormat="1" applyFont="1" applyBorder="1" applyAlignment="1">
      <alignment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38" fontId="11" fillId="0" borderId="24" xfId="48" applyFont="1" applyBorder="1" applyAlignment="1">
      <alignment vertical="center"/>
    </xf>
    <xf numFmtId="38" fontId="11" fillId="0" borderId="19" xfId="48" applyFont="1" applyBorder="1" applyAlignment="1">
      <alignment vertical="center"/>
    </xf>
    <xf numFmtId="38" fontId="11" fillId="0" borderId="22" xfId="48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38" fontId="11" fillId="0" borderId="51" xfId="48" applyFont="1" applyBorder="1" applyAlignment="1">
      <alignment vertical="center"/>
    </xf>
    <xf numFmtId="38" fontId="11" fillId="0" borderId="52" xfId="48" applyFont="1" applyBorder="1" applyAlignment="1">
      <alignment vertical="center"/>
    </xf>
    <xf numFmtId="38" fontId="11" fillId="0" borderId="53" xfId="48" applyFont="1" applyBorder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6" fontId="23" fillId="0" borderId="62" xfId="57" applyFont="1" applyBorder="1" applyAlignment="1">
      <alignment/>
    </xf>
    <xf numFmtId="6" fontId="23" fillId="0" borderId="63" xfId="57" applyFont="1" applyBorder="1" applyAlignment="1">
      <alignment/>
    </xf>
    <xf numFmtId="6" fontId="23" fillId="0" borderId="64" xfId="57" applyFont="1" applyBorder="1" applyAlignment="1">
      <alignment/>
    </xf>
    <xf numFmtId="6" fontId="23" fillId="0" borderId="65" xfId="57" applyFont="1" applyBorder="1" applyAlignment="1">
      <alignment/>
    </xf>
    <xf numFmtId="6" fontId="23" fillId="0" borderId="66" xfId="57" applyFont="1" applyBorder="1" applyAlignment="1">
      <alignment/>
    </xf>
    <xf numFmtId="6" fontId="23" fillId="0" borderId="67" xfId="57" applyFont="1" applyBorder="1" applyAlignment="1">
      <alignment/>
    </xf>
    <xf numFmtId="38" fontId="11" fillId="0" borderId="48" xfId="48" applyFont="1" applyBorder="1" applyAlignment="1">
      <alignment vertical="center"/>
    </xf>
    <xf numFmtId="38" fontId="11" fillId="0" borderId="45" xfId="48" applyFont="1" applyBorder="1" applyAlignment="1" applyProtection="1">
      <alignment vertical="center"/>
      <protection locked="0"/>
    </xf>
    <xf numFmtId="0" fontId="2" fillId="0" borderId="58" xfId="0" applyFont="1" applyBorder="1" applyAlignment="1">
      <alignment vertical="center"/>
    </xf>
    <xf numFmtId="49" fontId="11" fillId="0" borderId="49" xfId="0" applyNumberFormat="1" applyFont="1" applyBorder="1" applyAlignment="1">
      <alignment horizontal="center" vertical="center"/>
    </xf>
    <xf numFmtId="0" fontId="22" fillId="0" borderId="41" xfId="0" applyFont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49" xfId="0" applyFont="1" applyBorder="1" applyAlignment="1" applyProtection="1">
      <alignment horizontal="left" vertical="center" indent="1"/>
      <protection locked="0"/>
    </xf>
    <xf numFmtId="0" fontId="22" fillId="0" borderId="70" xfId="0" applyFont="1" applyBorder="1" applyAlignment="1" applyProtection="1">
      <alignment horizontal="left" vertical="center" indent="1"/>
      <protection locked="0"/>
    </xf>
    <xf numFmtId="0" fontId="22" fillId="0" borderId="74" xfId="0" applyFont="1" applyBorder="1" applyAlignment="1" applyProtection="1">
      <alignment horizontal="left" vertical="center" indent="1"/>
      <protection locked="0"/>
    </xf>
    <xf numFmtId="0" fontId="22" fillId="0" borderId="72" xfId="0" applyFont="1" applyBorder="1" applyAlignment="1" applyProtection="1">
      <alignment horizontal="left" vertical="center" indent="1"/>
      <protection locked="0"/>
    </xf>
    <xf numFmtId="38" fontId="11" fillId="0" borderId="133" xfId="49" applyNumberFormat="1" applyFont="1" applyBorder="1" applyAlignment="1">
      <alignment vertical="center"/>
    </xf>
    <xf numFmtId="38" fontId="11" fillId="0" borderId="134" xfId="49" applyNumberFormat="1" applyFont="1" applyBorder="1" applyAlignment="1">
      <alignment vertical="center"/>
    </xf>
    <xf numFmtId="38" fontId="11" fillId="0" borderId="66" xfId="49" applyNumberFormat="1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135" xfId="0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82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22" fillId="0" borderId="74" xfId="0" applyFont="1" applyBorder="1" applyAlignment="1">
      <alignment horizontal="left" vertical="center" indent="1"/>
    </xf>
    <xf numFmtId="0" fontId="22" fillId="0" borderId="40" xfId="0" applyFont="1" applyBorder="1" applyAlignment="1">
      <alignment horizontal="left" vertical="center" indent="1"/>
    </xf>
    <xf numFmtId="0" fontId="2" fillId="0" borderId="135" xfId="0" applyFont="1" applyBorder="1" applyAlignment="1">
      <alignment vertical="center"/>
    </xf>
    <xf numFmtId="6" fontId="23" fillId="36" borderId="81" xfId="58" applyNumberFormat="1" applyFont="1" applyFill="1" applyBorder="1" applyAlignment="1">
      <alignment/>
    </xf>
    <xf numFmtId="6" fontId="23" fillId="36" borderId="60" xfId="58" applyNumberFormat="1" applyFont="1" applyFill="1" applyBorder="1" applyAlignment="1">
      <alignment/>
    </xf>
    <xf numFmtId="6" fontId="23" fillId="36" borderId="135" xfId="58" applyNumberFormat="1" applyFont="1" applyFill="1" applyBorder="1" applyAlignment="1">
      <alignment/>
    </xf>
    <xf numFmtId="6" fontId="23" fillId="36" borderId="82" xfId="58" applyNumberFormat="1" applyFont="1" applyFill="1" applyBorder="1" applyAlignment="1">
      <alignment/>
    </xf>
    <xf numFmtId="6" fontId="23" fillId="36" borderId="0" xfId="58" applyNumberFormat="1" applyFont="1" applyFill="1" applyAlignment="1">
      <alignment/>
    </xf>
    <xf numFmtId="6" fontId="23" fillId="36" borderId="10" xfId="58" applyNumberFormat="1" applyFont="1" applyFill="1" applyBorder="1" applyAlignment="1">
      <alignment/>
    </xf>
    <xf numFmtId="6" fontId="23" fillId="36" borderId="39" xfId="58" applyNumberFormat="1" applyFont="1" applyFill="1" applyBorder="1" applyAlignment="1">
      <alignment/>
    </xf>
    <xf numFmtId="6" fontId="23" fillId="36" borderId="74" xfId="58" applyNumberFormat="1" applyFont="1" applyFill="1" applyBorder="1" applyAlignment="1">
      <alignment/>
    </xf>
    <xf numFmtId="6" fontId="23" fillId="36" borderId="40" xfId="58" applyNumberFormat="1" applyFont="1" applyFill="1" applyBorder="1" applyAlignment="1">
      <alignment/>
    </xf>
    <xf numFmtId="0" fontId="2" fillId="0" borderId="8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136" xfId="0" applyFont="1" applyBorder="1" applyAlignment="1">
      <alignment horizontal="center" vertical="center" shrinkToFit="1"/>
    </xf>
    <xf numFmtId="0" fontId="16" fillId="0" borderId="137" xfId="0" applyFont="1" applyBorder="1" applyAlignment="1">
      <alignment horizontal="center" vertical="center" shrinkToFit="1"/>
    </xf>
    <xf numFmtId="0" fontId="6" fillId="0" borderId="136" xfId="0" applyFont="1" applyBorder="1" applyAlignment="1">
      <alignment horizontal="center" vertical="center" shrinkToFit="1"/>
    </xf>
    <xf numFmtId="0" fontId="6" fillId="0" borderId="138" xfId="0" applyFont="1" applyBorder="1" applyAlignment="1">
      <alignment horizontal="center" vertical="center" shrinkToFit="1"/>
    </xf>
    <xf numFmtId="0" fontId="6" fillId="0" borderId="139" xfId="0" applyFont="1" applyBorder="1" applyAlignment="1">
      <alignment horizontal="center" vertical="center" shrinkToFit="1"/>
    </xf>
    <xf numFmtId="0" fontId="2" fillId="0" borderId="140" xfId="0" applyFont="1" applyBorder="1" applyAlignment="1">
      <alignment horizontal="center" vertical="center"/>
    </xf>
    <xf numFmtId="38" fontId="11" fillId="0" borderId="37" xfId="49" applyNumberFormat="1" applyFont="1" applyBorder="1" applyAlignment="1">
      <alignment vertical="center"/>
    </xf>
    <xf numFmtId="0" fontId="6" fillId="0" borderId="14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11</xdr:col>
      <xdr:colOff>0</xdr:colOff>
      <xdr:row>20</xdr:row>
      <xdr:rowOff>85725</xdr:rowOff>
    </xdr:to>
    <xdr:sp>
      <xdr:nvSpPr>
        <xdr:cNvPr id="1" name="正方形/長方形 19"/>
        <xdr:cNvSpPr>
          <a:spLocks/>
        </xdr:cNvSpPr>
      </xdr:nvSpPr>
      <xdr:spPr>
        <a:xfrm>
          <a:off x="1885950" y="4200525"/>
          <a:ext cx="15716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④経理宛て</a:t>
          </a:r>
        </a:p>
      </xdr:txBody>
    </xdr:sp>
    <xdr:clientData/>
  </xdr:twoCellAnchor>
  <xdr:twoCellAnchor>
    <xdr:from>
      <xdr:col>22</xdr:col>
      <xdr:colOff>57150</xdr:colOff>
      <xdr:row>34</xdr:row>
      <xdr:rowOff>114300</xdr:rowOff>
    </xdr:from>
    <xdr:to>
      <xdr:col>28</xdr:col>
      <xdr:colOff>152400</xdr:colOff>
      <xdr:row>36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972300" y="9267825"/>
          <a:ext cx="1981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押　　印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お忘れなく</a:t>
          </a:r>
        </a:p>
      </xdr:txBody>
    </xdr:sp>
    <xdr:clientData fPrintsWithSheet="0"/>
  </xdr:twoCellAnchor>
  <xdr:twoCellAnchor>
    <xdr:from>
      <xdr:col>27</xdr:col>
      <xdr:colOff>0</xdr:colOff>
      <xdr:row>30</xdr:row>
      <xdr:rowOff>38100</xdr:rowOff>
    </xdr:from>
    <xdr:to>
      <xdr:col>27</xdr:col>
      <xdr:colOff>0</xdr:colOff>
      <xdr:row>32</xdr:row>
      <xdr:rowOff>133350</xdr:rowOff>
    </xdr:to>
    <xdr:sp>
      <xdr:nvSpPr>
        <xdr:cNvPr id="3" name="Line 7"/>
        <xdr:cNvSpPr>
          <a:spLocks/>
        </xdr:cNvSpPr>
      </xdr:nvSpPr>
      <xdr:spPr>
        <a:xfrm>
          <a:off x="8486775" y="82581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95250</xdr:rowOff>
    </xdr:from>
    <xdr:to>
      <xdr:col>10</xdr:col>
      <xdr:colOff>19050</xdr:colOff>
      <xdr:row>18</xdr:row>
      <xdr:rowOff>76200</xdr:rowOff>
    </xdr:to>
    <xdr:sp>
      <xdr:nvSpPr>
        <xdr:cNvPr id="4" name="正方形/長方形 13"/>
        <xdr:cNvSpPr>
          <a:spLocks/>
        </xdr:cNvSpPr>
      </xdr:nvSpPr>
      <xdr:spPr>
        <a:xfrm>
          <a:off x="1590675" y="3638550"/>
          <a:ext cx="1571625" cy="1962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③経理宛て</a:t>
          </a:r>
        </a:p>
      </xdr:txBody>
    </xdr:sp>
    <xdr:clientData/>
  </xdr:twoCellAnchor>
  <xdr:twoCellAnchor>
    <xdr:from>
      <xdr:col>2</xdr:col>
      <xdr:colOff>104775</xdr:colOff>
      <xdr:row>2</xdr:row>
      <xdr:rowOff>57150</xdr:rowOff>
    </xdr:from>
    <xdr:to>
      <xdr:col>6</xdr:col>
      <xdr:colOff>142875</xdr:colOff>
      <xdr:row>4</xdr:row>
      <xdr:rowOff>190500</xdr:rowOff>
    </xdr:to>
    <xdr:sp>
      <xdr:nvSpPr>
        <xdr:cNvPr id="5" name="正方形/長方形 14"/>
        <xdr:cNvSpPr>
          <a:spLocks/>
        </xdr:cNvSpPr>
      </xdr:nvSpPr>
      <xdr:spPr>
        <a:xfrm>
          <a:off x="733425" y="8191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9</xdr:col>
      <xdr:colOff>57150</xdr:colOff>
      <xdr:row>16</xdr:row>
      <xdr:rowOff>180975</xdr:rowOff>
    </xdr:to>
    <xdr:sp>
      <xdr:nvSpPr>
        <xdr:cNvPr id="6" name="正方形/長方形 15"/>
        <xdr:cNvSpPr>
          <a:spLocks/>
        </xdr:cNvSpPr>
      </xdr:nvSpPr>
      <xdr:spPr>
        <a:xfrm>
          <a:off x="1123950" y="3152775"/>
          <a:ext cx="1762125" cy="2057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請求総括表</a:t>
          </a:r>
          <a:r>
            <a:rPr lang="en-US" cap="none" sz="1100" b="0" i="0" u="none" baseline="0">
              <a:solidFill>
                <a:srgbClr val="FF66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請求金額￥５９４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・Ａ現場　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・Ｂ現場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\120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・Ｃ現場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\130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　　</a:t>
          </a:r>
          <a:r>
            <a:rPr lang="en-US" cap="none" sz="11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\44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180975</xdr:colOff>
      <xdr:row>1</xdr:row>
      <xdr:rowOff>276225</xdr:rowOff>
    </xdr:from>
    <xdr:to>
      <xdr:col>5</xdr:col>
      <xdr:colOff>219075</xdr:colOff>
      <xdr:row>3</xdr:row>
      <xdr:rowOff>238125</xdr:rowOff>
    </xdr:to>
    <xdr:sp>
      <xdr:nvSpPr>
        <xdr:cNvPr id="7" name="正方形/長方形 16"/>
        <xdr:cNvSpPr>
          <a:spLocks/>
        </xdr:cNvSpPr>
      </xdr:nvSpPr>
      <xdr:spPr>
        <a:xfrm>
          <a:off x="495300" y="6572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Ａ現場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8</xdr:col>
      <xdr:colOff>266700</xdr:colOff>
      <xdr:row>2</xdr:row>
      <xdr:rowOff>76200</xdr:rowOff>
    </xdr:from>
    <xdr:to>
      <xdr:col>13</xdr:col>
      <xdr:colOff>28575</xdr:colOff>
      <xdr:row>4</xdr:row>
      <xdr:rowOff>209550</xdr:rowOff>
    </xdr:to>
    <xdr:sp>
      <xdr:nvSpPr>
        <xdr:cNvPr id="8" name="正方形/長方形 17"/>
        <xdr:cNvSpPr>
          <a:spLocks/>
        </xdr:cNvSpPr>
      </xdr:nvSpPr>
      <xdr:spPr>
        <a:xfrm>
          <a:off x="2781300" y="838200"/>
          <a:ext cx="13335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8</xdr:col>
      <xdr:colOff>66675</xdr:colOff>
      <xdr:row>1</xdr:row>
      <xdr:rowOff>295275</xdr:rowOff>
    </xdr:from>
    <xdr:to>
      <xdr:col>12</xdr:col>
      <xdr:colOff>104775</xdr:colOff>
      <xdr:row>3</xdr:row>
      <xdr:rowOff>257175</xdr:rowOff>
    </xdr:to>
    <xdr:sp>
      <xdr:nvSpPr>
        <xdr:cNvPr id="9" name="正方形/長方形 18"/>
        <xdr:cNvSpPr>
          <a:spLocks/>
        </xdr:cNvSpPr>
      </xdr:nvSpPr>
      <xdr:spPr>
        <a:xfrm>
          <a:off x="2581275" y="67627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Ｂ現場</a:t>
          </a:r>
          <a:r>
            <a:rPr lang="en-US" cap="none" sz="1100" b="0" i="0" u="none" baseline="0">
              <a:solidFill>
                <a:srgbClr val="000000"/>
              </a:solidFill>
            </a:rPr>
            <a:t>\120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15</xdr:col>
      <xdr:colOff>200025</xdr:colOff>
      <xdr:row>2</xdr:row>
      <xdr:rowOff>95250</xdr:rowOff>
    </xdr:from>
    <xdr:to>
      <xdr:col>19</xdr:col>
      <xdr:colOff>238125</xdr:colOff>
      <xdr:row>4</xdr:row>
      <xdr:rowOff>228600</xdr:rowOff>
    </xdr:to>
    <xdr:sp>
      <xdr:nvSpPr>
        <xdr:cNvPr id="10" name="正方形/長方形 21"/>
        <xdr:cNvSpPr>
          <a:spLocks/>
        </xdr:cNvSpPr>
      </xdr:nvSpPr>
      <xdr:spPr>
        <a:xfrm>
          <a:off x="4914900" y="857250"/>
          <a:ext cx="129540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15</xdr:col>
      <xdr:colOff>0</xdr:colOff>
      <xdr:row>1</xdr:row>
      <xdr:rowOff>314325</xdr:rowOff>
    </xdr:from>
    <xdr:to>
      <xdr:col>19</xdr:col>
      <xdr:colOff>38100</xdr:colOff>
      <xdr:row>3</xdr:row>
      <xdr:rowOff>276225</xdr:rowOff>
    </xdr:to>
    <xdr:sp>
      <xdr:nvSpPr>
        <xdr:cNvPr id="11" name="正方形/長方形 22"/>
        <xdr:cNvSpPr>
          <a:spLocks/>
        </xdr:cNvSpPr>
      </xdr:nvSpPr>
      <xdr:spPr>
        <a:xfrm>
          <a:off x="4714875" y="695325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Ｃ現場</a:t>
          </a:r>
          <a:r>
            <a:rPr lang="en-US" cap="none" sz="1100" b="0" i="0" u="none" baseline="0">
              <a:solidFill>
                <a:srgbClr val="000000"/>
              </a:solidFill>
            </a:rPr>
            <a:t>\130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22</xdr:col>
      <xdr:colOff>123825</xdr:colOff>
      <xdr:row>2</xdr:row>
      <xdr:rowOff>180975</xdr:rowOff>
    </xdr:from>
    <xdr:to>
      <xdr:col>26</xdr:col>
      <xdr:colOff>219075</xdr:colOff>
      <xdr:row>4</xdr:row>
      <xdr:rowOff>314325</xdr:rowOff>
    </xdr:to>
    <xdr:sp>
      <xdr:nvSpPr>
        <xdr:cNvPr id="12" name="正方形/長方形 23"/>
        <xdr:cNvSpPr>
          <a:spLocks/>
        </xdr:cNvSpPr>
      </xdr:nvSpPr>
      <xdr:spPr>
        <a:xfrm>
          <a:off x="7038975" y="942975"/>
          <a:ext cx="135255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③現場宛て</a:t>
          </a:r>
        </a:p>
      </xdr:txBody>
    </xdr:sp>
    <xdr:clientData/>
  </xdr:twoCellAnchor>
  <xdr:twoCellAnchor>
    <xdr:from>
      <xdr:col>21</xdr:col>
      <xdr:colOff>200025</xdr:colOff>
      <xdr:row>1</xdr:row>
      <xdr:rowOff>352425</xdr:rowOff>
    </xdr:from>
    <xdr:to>
      <xdr:col>25</xdr:col>
      <xdr:colOff>266700</xdr:colOff>
      <xdr:row>3</xdr:row>
      <xdr:rowOff>314325</xdr:rowOff>
    </xdr:to>
    <xdr:sp>
      <xdr:nvSpPr>
        <xdr:cNvPr id="13" name="正方形/長方形 24"/>
        <xdr:cNvSpPr>
          <a:spLocks/>
        </xdr:cNvSpPr>
      </xdr:nvSpPr>
      <xdr:spPr>
        <a:xfrm>
          <a:off x="6800850" y="733425"/>
          <a:ext cx="132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②経理宛て</a:t>
          </a:r>
        </a:p>
      </xdr:txBody>
    </xdr:sp>
    <xdr:clientData/>
  </xdr:twoCellAnchor>
  <xdr:twoCellAnchor>
    <xdr:from>
      <xdr:col>4</xdr:col>
      <xdr:colOff>114300</xdr:colOff>
      <xdr:row>4</xdr:row>
      <xdr:rowOff>219075</xdr:rowOff>
    </xdr:from>
    <xdr:to>
      <xdr:col>4</xdr:col>
      <xdr:colOff>114300</xdr:colOff>
      <xdr:row>6</xdr:row>
      <xdr:rowOff>247650</xdr:rowOff>
    </xdr:to>
    <xdr:sp>
      <xdr:nvSpPr>
        <xdr:cNvPr id="14" name="直線コネクタ 4103"/>
        <xdr:cNvSpPr>
          <a:spLocks/>
        </xdr:cNvSpPr>
      </xdr:nvSpPr>
      <xdr:spPr>
        <a:xfrm>
          <a:off x="1371600" y="174307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247650</xdr:rowOff>
    </xdr:from>
    <xdr:to>
      <xdr:col>24</xdr:col>
      <xdr:colOff>190500</xdr:colOff>
      <xdr:row>6</xdr:row>
      <xdr:rowOff>247650</xdr:rowOff>
    </xdr:to>
    <xdr:sp>
      <xdr:nvSpPr>
        <xdr:cNvPr id="15" name="直線コネクタ 4105"/>
        <xdr:cNvSpPr>
          <a:spLocks/>
        </xdr:cNvSpPr>
      </xdr:nvSpPr>
      <xdr:spPr>
        <a:xfrm>
          <a:off x="1381125" y="2533650"/>
          <a:ext cx="635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0</xdr:colOff>
      <xdr:row>6</xdr:row>
      <xdr:rowOff>257175</xdr:rowOff>
    </xdr:to>
    <xdr:sp>
      <xdr:nvSpPr>
        <xdr:cNvPr id="16" name="直線コネクタ 4110"/>
        <xdr:cNvSpPr>
          <a:spLocks/>
        </xdr:cNvSpPr>
      </xdr:nvSpPr>
      <xdr:spPr>
        <a:xfrm>
          <a:off x="3457575" y="1752600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257175</xdr:rowOff>
    </xdr:from>
    <xdr:to>
      <xdr:col>17</xdr:col>
      <xdr:colOff>142875</xdr:colOff>
      <xdr:row>6</xdr:row>
      <xdr:rowOff>247650</xdr:rowOff>
    </xdr:to>
    <xdr:sp>
      <xdr:nvSpPr>
        <xdr:cNvPr id="17" name="直線コネクタ 4112"/>
        <xdr:cNvSpPr>
          <a:spLocks/>
        </xdr:cNvSpPr>
      </xdr:nvSpPr>
      <xdr:spPr>
        <a:xfrm>
          <a:off x="5486400" y="1781175"/>
          <a:ext cx="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4</xdr:row>
      <xdr:rowOff>314325</xdr:rowOff>
    </xdr:from>
    <xdr:to>
      <xdr:col>24</xdr:col>
      <xdr:colOff>209550</xdr:colOff>
      <xdr:row>6</xdr:row>
      <xdr:rowOff>257175</xdr:rowOff>
    </xdr:to>
    <xdr:sp>
      <xdr:nvSpPr>
        <xdr:cNvPr id="18" name="直線コネクタ 4114"/>
        <xdr:cNvSpPr>
          <a:spLocks/>
        </xdr:cNvSpPr>
      </xdr:nvSpPr>
      <xdr:spPr>
        <a:xfrm>
          <a:off x="7753350" y="183832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266700</xdr:rowOff>
    </xdr:from>
    <xdr:to>
      <xdr:col>6</xdr:col>
      <xdr:colOff>200025</xdr:colOff>
      <xdr:row>7</xdr:row>
      <xdr:rowOff>257175</xdr:rowOff>
    </xdr:to>
    <xdr:sp>
      <xdr:nvSpPr>
        <xdr:cNvPr id="19" name="直線矢印コネクタ 4117"/>
        <xdr:cNvSpPr>
          <a:spLocks/>
        </xdr:cNvSpPr>
      </xdr:nvSpPr>
      <xdr:spPr>
        <a:xfrm>
          <a:off x="2085975" y="2552700"/>
          <a:ext cx="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219075</xdr:colOff>
      <xdr:row>0</xdr:row>
      <xdr:rowOff>0</xdr:rowOff>
    </xdr:from>
    <xdr:to>
      <xdr:col>26</xdr:col>
      <xdr:colOff>238125</xdr:colOff>
      <xdr:row>0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819900" y="0"/>
          <a:ext cx="159067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F82"/>
  <sheetViews>
    <sheetView showGridLines="0" showZeros="0" zoomScaleSheetLayoutView="100" zoomScalePageLayoutView="0" workbookViewId="0" topLeftCell="A1">
      <selection activeCell="Z66" sqref="Z66"/>
    </sheetView>
  </sheetViews>
  <sheetFormatPr defaultColWidth="9.00390625" defaultRowHeight="30" customHeight="1"/>
  <cols>
    <col min="1" max="34" width="4.125" style="1" customWidth="1"/>
    <col min="35" max="16384" width="9.00390625" style="1" customWidth="1"/>
  </cols>
  <sheetData>
    <row r="1" ht="30" customHeight="1">
      <c r="A1" s="18" t="s">
        <v>45</v>
      </c>
    </row>
    <row r="9" spans="13:17" ht="19.5" customHeight="1">
      <c r="M9" s="19" t="s">
        <v>46</v>
      </c>
      <c r="N9" s="19"/>
      <c r="O9" s="19"/>
      <c r="P9" s="19"/>
      <c r="Q9" s="19"/>
    </row>
    <row r="10" spans="13:17" ht="19.5" customHeight="1">
      <c r="M10" s="19"/>
      <c r="N10" s="19" t="s">
        <v>54</v>
      </c>
      <c r="O10" s="19"/>
      <c r="P10" s="19"/>
      <c r="Q10" s="19"/>
    </row>
    <row r="11" spans="13:17" ht="19.5" customHeight="1">
      <c r="M11" s="19"/>
      <c r="N11" s="19" t="s">
        <v>56</v>
      </c>
      <c r="Q11" s="19"/>
    </row>
    <row r="12" spans="13:17" ht="19.5" customHeight="1">
      <c r="M12" s="19"/>
      <c r="N12" s="19" t="s">
        <v>50</v>
      </c>
      <c r="O12" s="19"/>
      <c r="P12" s="19"/>
      <c r="Q12" s="19"/>
    </row>
    <row r="13" spans="13:17" ht="19.5" customHeight="1">
      <c r="M13" s="19"/>
      <c r="N13" s="19"/>
      <c r="O13" s="19" t="s">
        <v>55</v>
      </c>
      <c r="P13" s="19"/>
      <c r="Q13" s="19"/>
    </row>
    <row r="14" spans="13:17" ht="19.5" customHeight="1">
      <c r="M14" s="19"/>
      <c r="N14" s="19"/>
      <c r="O14" s="25" t="s">
        <v>78</v>
      </c>
      <c r="P14" s="25"/>
      <c r="Q14" s="19"/>
    </row>
    <row r="15" spans="13:17" ht="19.5" customHeight="1">
      <c r="M15" s="19"/>
      <c r="N15" s="19"/>
      <c r="O15" s="19" t="s">
        <v>83</v>
      </c>
      <c r="P15" s="19"/>
      <c r="Q15" s="19"/>
    </row>
    <row r="16" ht="19.5" customHeight="1">
      <c r="N16" s="19" t="s">
        <v>79</v>
      </c>
    </row>
    <row r="17" ht="19.5" customHeight="1">
      <c r="N17" s="19" t="s">
        <v>80</v>
      </c>
    </row>
    <row r="18" ht="19.5" customHeight="1">
      <c r="N18" s="19" t="s">
        <v>81</v>
      </c>
    </row>
    <row r="19" ht="19.5" customHeight="1"/>
    <row r="20" spans="14:16" ht="19.5" customHeight="1">
      <c r="N20" s="46" t="s">
        <v>82</v>
      </c>
      <c r="P20" s="19"/>
    </row>
    <row r="21" ht="19.5" customHeight="1">
      <c r="O21" s="19" t="s">
        <v>92</v>
      </c>
    </row>
    <row r="22" ht="19.5" customHeight="1"/>
    <row r="23" ht="19.5" customHeight="1">
      <c r="P23" s="19"/>
    </row>
    <row r="24" ht="19.5" customHeight="1">
      <c r="P24" s="19"/>
    </row>
    <row r="25" ht="19.5" customHeight="1"/>
    <row r="26" ht="19.5" customHeight="1"/>
    <row r="27" ht="22.5" customHeight="1">
      <c r="A27" s="18" t="s">
        <v>47</v>
      </c>
    </row>
    <row r="28" ht="15" customHeight="1"/>
    <row r="29" spans="2:23" ht="15" customHeight="1">
      <c r="B29" s="10"/>
      <c r="C29" s="10"/>
      <c r="D29" s="1" t="s">
        <v>36</v>
      </c>
      <c r="W29" s="20" t="s">
        <v>57</v>
      </c>
    </row>
    <row r="30" ht="3.75" customHeight="1"/>
    <row r="31" spans="2:4" ht="15" customHeight="1">
      <c r="B31" s="15"/>
      <c r="C31" s="15"/>
      <c r="D31" s="1" t="s">
        <v>49</v>
      </c>
    </row>
    <row r="32" ht="15" customHeight="1"/>
    <row r="33" spans="2:32" ht="21.75" customHeight="1">
      <c r="B33" s="170" t="s">
        <v>1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267"/>
      <c r="T33" s="268" t="s">
        <v>0</v>
      </c>
      <c r="U33" s="269"/>
      <c r="V33" s="269"/>
      <c r="W33" s="270" t="s">
        <v>26</v>
      </c>
      <c r="X33" s="270"/>
      <c r="Y33" s="270"/>
      <c r="Z33" s="271" t="s">
        <v>69</v>
      </c>
      <c r="AA33" s="272"/>
      <c r="AB33" s="272"/>
      <c r="AC33" s="9"/>
      <c r="AD33" s="9"/>
      <c r="AE33" s="9"/>
      <c r="AF33" s="11"/>
    </row>
    <row r="34" spans="2:32" ht="21.75" customHeight="1" thickBot="1">
      <c r="B34" s="2" t="s">
        <v>2</v>
      </c>
      <c r="C34" s="2"/>
      <c r="L34" s="1" t="s">
        <v>11</v>
      </c>
      <c r="N34" s="45">
        <v>25</v>
      </c>
      <c r="O34" s="1" t="s">
        <v>12</v>
      </c>
      <c r="P34" s="45">
        <v>1</v>
      </c>
      <c r="Q34" s="1" t="s">
        <v>13</v>
      </c>
      <c r="R34" s="273" t="s">
        <v>32</v>
      </c>
      <c r="S34" s="274"/>
      <c r="T34" s="275" t="s">
        <v>68</v>
      </c>
      <c r="U34" s="276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80"/>
    </row>
    <row r="35" spans="2:32" ht="21.75" customHeight="1">
      <c r="B35" s="282" t="s">
        <v>3</v>
      </c>
      <c r="C35" s="283"/>
      <c r="D35" s="283"/>
      <c r="E35" s="283"/>
      <c r="F35" s="284"/>
      <c r="G35" s="288">
        <v>355000</v>
      </c>
      <c r="H35" s="289"/>
      <c r="I35" s="289"/>
      <c r="J35" s="289"/>
      <c r="K35" s="289"/>
      <c r="L35" s="289"/>
      <c r="M35" s="290"/>
      <c r="N35" s="3"/>
      <c r="O35" s="3"/>
      <c r="P35" s="3"/>
      <c r="Q35" s="3"/>
      <c r="R35" s="3"/>
      <c r="S35" s="4"/>
      <c r="T35" s="277"/>
      <c r="U35" s="278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281"/>
    </row>
    <row r="36" spans="2:32" ht="21.75" customHeight="1" thickBot="1">
      <c r="B36" s="285"/>
      <c r="C36" s="286"/>
      <c r="D36" s="286"/>
      <c r="E36" s="286"/>
      <c r="F36" s="287"/>
      <c r="G36" s="291"/>
      <c r="H36" s="292"/>
      <c r="I36" s="292"/>
      <c r="J36" s="292"/>
      <c r="K36" s="292"/>
      <c r="L36" s="292"/>
      <c r="M36" s="293"/>
      <c r="N36" s="3"/>
      <c r="O36" s="3"/>
      <c r="P36" s="3"/>
      <c r="Q36" s="3"/>
      <c r="R36" s="3"/>
      <c r="S36" s="3"/>
      <c r="T36" s="277"/>
      <c r="U36" s="278"/>
      <c r="AF36" s="13"/>
    </row>
    <row r="37" spans="2:32" ht="21.75" customHeight="1">
      <c r="B37" s="259" t="s">
        <v>66</v>
      </c>
      <c r="C37" s="260"/>
      <c r="D37" s="260"/>
      <c r="E37" s="260"/>
      <c r="F37" s="261"/>
      <c r="G37" s="248" t="s">
        <v>44</v>
      </c>
      <c r="H37" s="249"/>
      <c r="I37" s="249"/>
      <c r="J37" s="249"/>
      <c r="K37" s="5"/>
      <c r="L37" s="5"/>
      <c r="M37" s="5"/>
      <c r="N37" s="6"/>
      <c r="O37" s="6"/>
      <c r="P37" s="6"/>
      <c r="Q37" s="6"/>
      <c r="R37" s="7"/>
      <c r="S37" s="3"/>
      <c r="T37" s="277"/>
      <c r="U37" s="278"/>
      <c r="V37" s="257" t="s">
        <v>27</v>
      </c>
      <c r="W37" s="257"/>
      <c r="X37" s="257"/>
      <c r="Y37" s="257"/>
      <c r="Z37" s="257"/>
      <c r="AA37" s="257"/>
      <c r="AB37" s="257"/>
      <c r="AC37" s="257"/>
      <c r="AD37" s="257"/>
      <c r="AE37" s="257"/>
      <c r="AF37" s="258"/>
    </row>
    <row r="38" spans="2:32" ht="21.75" customHeight="1">
      <c r="B38" s="262">
        <v>5200001</v>
      </c>
      <c r="C38" s="263"/>
      <c r="D38" s="263"/>
      <c r="E38" s="263"/>
      <c r="F38" s="264"/>
      <c r="G38" s="250" t="s">
        <v>70</v>
      </c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2"/>
      <c r="T38" s="253" t="s">
        <v>35</v>
      </c>
      <c r="U38" s="254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6"/>
    </row>
    <row r="39" spans="2:32" ht="21.75" customHeight="1" thickBo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2:32" ht="21.75" customHeight="1">
      <c r="B40" s="265" t="s">
        <v>8</v>
      </c>
      <c r="C40" s="266"/>
      <c r="D40" s="243" t="s">
        <v>9</v>
      </c>
      <c r="E40" s="243"/>
      <c r="F40" s="243"/>
      <c r="G40" s="243"/>
      <c r="H40" s="243"/>
      <c r="I40" s="243"/>
      <c r="J40" s="243"/>
      <c r="K40" s="243"/>
      <c r="L40" s="243"/>
      <c r="M40" s="244" t="s">
        <v>4</v>
      </c>
      <c r="N40" s="245"/>
      <c r="O40" s="246"/>
      <c r="P40" s="244" t="s">
        <v>53</v>
      </c>
      <c r="Q40" s="246"/>
      <c r="R40" s="244" t="s">
        <v>5</v>
      </c>
      <c r="S40" s="245"/>
      <c r="T40" s="246"/>
      <c r="U40" s="244" t="s">
        <v>6</v>
      </c>
      <c r="V40" s="245"/>
      <c r="W40" s="245"/>
      <c r="X40" s="245"/>
      <c r="Y40" s="245"/>
      <c r="Z40" s="246"/>
      <c r="AA40" s="244" t="s">
        <v>7</v>
      </c>
      <c r="AB40" s="245"/>
      <c r="AC40" s="245"/>
      <c r="AD40" s="245"/>
      <c r="AE40" s="245"/>
      <c r="AF40" s="247"/>
    </row>
    <row r="41" spans="2:32" ht="21.75" customHeight="1">
      <c r="B41" s="230">
        <v>42005</v>
      </c>
      <c r="C41" s="231"/>
      <c r="D41" s="232" t="s">
        <v>37</v>
      </c>
      <c r="E41" s="233"/>
      <c r="F41" s="233"/>
      <c r="G41" s="233"/>
      <c r="H41" s="233"/>
      <c r="I41" s="233"/>
      <c r="J41" s="233"/>
      <c r="K41" s="233"/>
      <c r="L41" s="234"/>
      <c r="M41" s="235">
        <v>5</v>
      </c>
      <c r="N41" s="236"/>
      <c r="O41" s="236"/>
      <c r="P41" s="237" t="s">
        <v>72</v>
      </c>
      <c r="Q41" s="238"/>
      <c r="R41" s="236">
        <v>1000</v>
      </c>
      <c r="S41" s="236"/>
      <c r="T41" s="239"/>
      <c r="U41" s="240">
        <v>5000</v>
      </c>
      <c r="V41" s="241"/>
      <c r="W41" s="241"/>
      <c r="X41" s="241"/>
      <c r="Y41" s="241"/>
      <c r="Z41" s="242"/>
      <c r="AA41" s="220"/>
      <c r="AB41" s="221"/>
      <c r="AC41" s="221"/>
      <c r="AD41" s="221"/>
      <c r="AE41" s="221"/>
      <c r="AF41" s="222"/>
    </row>
    <row r="42" spans="2:32" ht="21.75" customHeight="1">
      <c r="B42" s="223">
        <v>42006</v>
      </c>
      <c r="C42" s="224"/>
      <c r="D42" s="176" t="s">
        <v>71</v>
      </c>
      <c r="E42" s="177"/>
      <c r="F42" s="177"/>
      <c r="G42" s="177"/>
      <c r="H42" s="177"/>
      <c r="I42" s="177"/>
      <c r="J42" s="177"/>
      <c r="K42" s="177"/>
      <c r="L42" s="178"/>
      <c r="M42" s="225">
        <v>200</v>
      </c>
      <c r="N42" s="226"/>
      <c r="O42" s="226"/>
      <c r="P42" s="227" t="s">
        <v>73</v>
      </c>
      <c r="Q42" s="228"/>
      <c r="R42" s="226">
        <v>500</v>
      </c>
      <c r="S42" s="226"/>
      <c r="T42" s="229"/>
      <c r="U42" s="179">
        <v>100000</v>
      </c>
      <c r="V42" s="180"/>
      <c r="W42" s="180"/>
      <c r="X42" s="180"/>
      <c r="Y42" s="180"/>
      <c r="Z42" s="181"/>
      <c r="AA42" s="208"/>
      <c r="AB42" s="114"/>
      <c r="AC42" s="114"/>
      <c r="AD42" s="114"/>
      <c r="AE42" s="114"/>
      <c r="AF42" s="209"/>
    </row>
    <row r="43" spans="2:32" ht="21.75" customHeight="1">
      <c r="B43" s="168"/>
      <c r="C43" s="169"/>
      <c r="D43" s="176" t="s">
        <v>39</v>
      </c>
      <c r="E43" s="177"/>
      <c r="F43" s="177"/>
      <c r="G43" s="177"/>
      <c r="H43" s="177"/>
      <c r="I43" s="177"/>
      <c r="J43" s="177"/>
      <c r="K43" s="177"/>
      <c r="L43" s="178"/>
      <c r="M43" s="30"/>
      <c r="N43" s="26"/>
      <c r="O43" s="26"/>
      <c r="P43" s="28"/>
      <c r="Q43" s="29"/>
      <c r="R43" s="26"/>
      <c r="S43" s="26"/>
      <c r="T43" s="27"/>
      <c r="U43" s="179">
        <v>250000</v>
      </c>
      <c r="V43" s="180"/>
      <c r="W43" s="180"/>
      <c r="X43" s="180"/>
      <c r="Y43" s="180"/>
      <c r="Z43" s="181"/>
      <c r="AA43" s="32"/>
      <c r="AB43" s="33"/>
      <c r="AC43" s="33"/>
      <c r="AD43" s="33"/>
      <c r="AE43" s="33"/>
      <c r="AF43" s="34"/>
    </row>
    <row r="44" spans="2:32" ht="21.75" customHeight="1">
      <c r="B44" s="168"/>
      <c r="C44" s="169"/>
      <c r="D44" s="165"/>
      <c r="E44" s="166"/>
      <c r="F44" s="166"/>
      <c r="G44" s="166"/>
      <c r="H44" s="166"/>
      <c r="I44" s="166"/>
      <c r="J44" s="166"/>
      <c r="K44" s="166"/>
      <c r="L44" s="167"/>
      <c r="M44" s="187"/>
      <c r="N44" s="188"/>
      <c r="O44" s="188"/>
      <c r="P44" s="212"/>
      <c r="Q44" s="213"/>
      <c r="R44" s="188"/>
      <c r="S44" s="188"/>
      <c r="T44" s="214"/>
      <c r="U44" s="118"/>
      <c r="V44" s="182"/>
      <c r="W44" s="182"/>
      <c r="X44" s="182"/>
      <c r="Y44" s="182"/>
      <c r="Z44" s="183"/>
      <c r="AA44" s="208"/>
      <c r="AB44" s="114"/>
      <c r="AC44" s="114"/>
      <c r="AD44" s="114"/>
      <c r="AE44" s="114"/>
      <c r="AF44" s="209"/>
    </row>
    <row r="45" spans="2:32" ht="21.75" customHeight="1">
      <c r="B45" s="168"/>
      <c r="C45" s="169"/>
      <c r="D45" s="184" t="s">
        <v>75</v>
      </c>
      <c r="E45" s="185"/>
      <c r="F45" s="185"/>
      <c r="G45" s="185"/>
      <c r="H45" s="185"/>
      <c r="I45" s="185"/>
      <c r="J45" s="185"/>
      <c r="K45" s="185"/>
      <c r="L45" s="186"/>
      <c r="M45" s="30"/>
      <c r="N45" s="26"/>
      <c r="O45" s="26"/>
      <c r="P45" s="28"/>
      <c r="Q45" s="29"/>
      <c r="R45" s="26"/>
      <c r="S45" s="26"/>
      <c r="T45" s="27"/>
      <c r="U45" s="118"/>
      <c r="V45" s="182"/>
      <c r="W45" s="182"/>
      <c r="X45" s="182"/>
      <c r="Y45" s="182"/>
      <c r="Z45" s="183"/>
      <c r="AA45" s="32"/>
      <c r="AB45" s="33"/>
      <c r="AC45" s="33"/>
      <c r="AD45" s="33"/>
      <c r="AE45" s="33"/>
      <c r="AF45" s="34"/>
    </row>
    <row r="46" spans="2:32" ht="21.75" customHeight="1">
      <c r="B46" s="168"/>
      <c r="C46" s="169"/>
      <c r="D46" s="184" t="s">
        <v>76</v>
      </c>
      <c r="E46" s="185"/>
      <c r="F46" s="185"/>
      <c r="G46" s="185"/>
      <c r="H46" s="185"/>
      <c r="I46" s="185"/>
      <c r="J46" s="185"/>
      <c r="K46" s="185"/>
      <c r="L46" s="186"/>
      <c r="M46" s="30"/>
      <c r="N46" s="26"/>
      <c r="O46" s="26"/>
      <c r="P46" s="28"/>
      <c r="Q46" s="29"/>
      <c r="R46" s="26"/>
      <c r="S46" s="26"/>
      <c r="T46" s="27"/>
      <c r="U46" s="118"/>
      <c r="V46" s="182"/>
      <c r="W46" s="182"/>
      <c r="X46" s="182"/>
      <c r="Y46" s="182"/>
      <c r="Z46" s="183"/>
      <c r="AA46" s="32"/>
      <c r="AB46" s="33"/>
      <c r="AC46" s="33"/>
      <c r="AD46" s="33"/>
      <c r="AE46" s="33"/>
      <c r="AF46" s="34"/>
    </row>
    <row r="47" spans="2:32" ht="21.75" customHeight="1" thickBot="1">
      <c r="B47" s="168"/>
      <c r="C47" s="169"/>
      <c r="D47" s="165"/>
      <c r="E47" s="166"/>
      <c r="F47" s="166"/>
      <c r="G47" s="166"/>
      <c r="H47" s="166"/>
      <c r="I47" s="166"/>
      <c r="J47" s="166"/>
      <c r="K47" s="166"/>
      <c r="L47" s="167"/>
      <c r="M47" s="30"/>
      <c r="N47" s="26"/>
      <c r="O47" s="26"/>
      <c r="P47" s="28"/>
      <c r="Q47" s="29"/>
      <c r="R47" s="26"/>
      <c r="S47" s="26"/>
      <c r="T47" s="27"/>
      <c r="U47" s="118"/>
      <c r="V47" s="182"/>
      <c r="W47" s="182"/>
      <c r="X47" s="182"/>
      <c r="Y47" s="182"/>
      <c r="Z47" s="183"/>
      <c r="AA47" s="32"/>
      <c r="AB47" s="33"/>
      <c r="AC47" s="33"/>
      <c r="AD47" s="33"/>
      <c r="AE47" s="33"/>
      <c r="AF47" s="34"/>
    </row>
    <row r="48" spans="2:32" ht="21.75" customHeight="1">
      <c r="B48" s="168"/>
      <c r="C48" s="169"/>
      <c r="D48" s="165"/>
      <c r="E48" s="166"/>
      <c r="F48" s="166"/>
      <c r="G48" s="166"/>
      <c r="H48" s="166"/>
      <c r="I48" s="166"/>
      <c r="J48" s="166"/>
      <c r="K48" s="166"/>
      <c r="L48" s="167"/>
      <c r="M48" s="210"/>
      <c r="N48" s="211"/>
      <c r="O48" s="211"/>
      <c r="P48" s="212"/>
      <c r="Q48" s="213"/>
      <c r="R48" s="188"/>
      <c r="S48" s="188"/>
      <c r="T48" s="214"/>
      <c r="U48" s="215"/>
      <c r="V48" s="182"/>
      <c r="W48" s="182"/>
      <c r="X48" s="182"/>
      <c r="Y48" s="182"/>
      <c r="Z48" s="216"/>
      <c r="AA48" s="139"/>
      <c r="AB48" s="139"/>
      <c r="AC48" s="193"/>
      <c r="AD48" s="139"/>
      <c r="AE48" s="193"/>
      <c r="AF48" s="217"/>
    </row>
    <row r="49" spans="2:32" ht="21.75" customHeight="1" thickBot="1">
      <c r="B49" s="195"/>
      <c r="C49" s="196"/>
      <c r="D49" s="197"/>
      <c r="E49" s="198"/>
      <c r="F49" s="198"/>
      <c r="G49" s="198"/>
      <c r="H49" s="198"/>
      <c r="I49" s="198"/>
      <c r="J49" s="198"/>
      <c r="K49" s="198"/>
      <c r="L49" s="199"/>
      <c r="M49" s="200"/>
      <c r="N49" s="201"/>
      <c r="O49" s="201"/>
      <c r="P49" s="202"/>
      <c r="Q49" s="203"/>
      <c r="R49" s="201"/>
      <c r="S49" s="201"/>
      <c r="T49" s="204"/>
      <c r="U49" s="205"/>
      <c r="V49" s="206"/>
      <c r="W49" s="206"/>
      <c r="X49" s="206"/>
      <c r="Y49" s="206"/>
      <c r="Z49" s="207"/>
      <c r="AA49" s="91"/>
      <c r="AB49" s="91"/>
      <c r="AC49" s="194"/>
      <c r="AD49" s="91"/>
      <c r="AE49" s="194"/>
      <c r="AF49" s="85"/>
    </row>
    <row r="50" spans="2:32" ht="21.75" customHeight="1" thickBot="1">
      <c r="B50" s="218" t="s">
        <v>29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9"/>
      <c r="M50" s="172" t="s">
        <v>22</v>
      </c>
      <c r="N50" s="173"/>
      <c r="O50" s="173"/>
      <c r="P50" s="173"/>
      <c r="Q50" s="174" t="s">
        <v>10</v>
      </c>
      <c r="R50" s="174"/>
      <c r="S50" s="174"/>
      <c r="T50" s="175"/>
      <c r="U50" s="189">
        <v>355000</v>
      </c>
      <c r="V50" s="190"/>
      <c r="W50" s="190"/>
      <c r="X50" s="190"/>
      <c r="Y50" s="190"/>
      <c r="Z50" s="191"/>
      <c r="AA50" s="192"/>
      <c r="AB50" s="93"/>
      <c r="AC50" s="192"/>
      <c r="AD50" s="93"/>
      <c r="AE50" s="192"/>
      <c r="AF50" s="87"/>
    </row>
    <row r="51" ht="15" customHeight="1">
      <c r="B51" s="21" t="s">
        <v>60</v>
      </c>
    </row>
    <row r="52" ht="15" customHeight="1">
      <c r="B52" s="21" t="s">
        <v>61</v>
      </c>
    </row>
    <row r="53" ht="15" customHeight="1">
      <c r="B53" s="21" t="s">
        <v>62</v>
      </c>
    </row>
    <row r="54" ht="15" customHeight="1">
      <c r="B54" s="21" t="s">
        <v>63</v>
      </c>
    </row>
    <row r="55" ht="15" customHeight="1">
      <c r="B55" s="21" t="s">
        <v>77</v>
      </c>
    </row>
    <row r="56" ht="15" customHeight="1"/>
    <row r="57" ht="15" customHeight="1"/>
    <row r="58" ht="15" customHeight="1"/>
    <row r="59" ht="22.5" customHeight="1">
      <c r="A59" s="18" t="s">
        <v>48</v>
      </c>
    </row>
    <row r="60" ht="15" customHeight="1">
      <c r="A60" s="16"/>
    </row>
    <row r="61" spans="1:4" ht="15" customHeight="1">
      <c r="A61" s="16"/>
      <c r="B61" s="10"/>
      <c r="C61" s="10"/>
      <c r="D61" s="1" t="s">
        <v>36</v>
      </c>
    </row>
    <row r="62" ht="3.75" customHeight="1">
      <c r="A62" s="16"/>
    </row>
    <row r="63" spans="1:4" ht="15" customHeight="1">
      <c r="A63" s="16"/>
      <c r="B63" s="15"/>
      <c r="C63" s="15"/>
      <c r="D63" s="1" t="s">
        <v>49</v>
      </c>
    </row>
    <row r="64" ht="15" customHeight="1"/>
    <row r="65" spans="2:28" ht="24" customHeight="1">
      <c r="B65" s="12"/>
      <c r="C65" s="12"/>
      <c r="D65" s="12"/>
      <c r="E65" s="12"/>
      <c r="F65" s="12"/>
      <c r="G65" s="12"/>
      <c r="H65" s="12"/>
      <c r="I65" s="12"/>
      <c r="K65" s="170" t="s">
        <v>17</v>
      </c>
      <c r="L65" s="170"/>
      <c r="M65" s="170"/>
      <c r="N65" s="170"/>
      <c r="O65" s="170"/>
      <c r="P65" s="170"/>
      <c r="Q65" s="170"/>
      <c r="R65" s="170"/>
      <c r="S65" s="170"/>
      <c r="T65" s="170"/>
      <c r="AB65" s="14"/>
    </row>
    <row r="66" spans="2:30" ht="24" customHeight="1">
      <c r="B66" s="171" t="s">
        <v>2</v>
      </c>
      <c r="C66" s="171"/>
      <c r="D66" s="171"/>
      <c r="E66" s="171"/>
      <c r="F66" s="171"/>
      <c r="G66" s="171"/>
      <c r="H66" s="171"/>
      <c r="I66" s="171"/>
      <c r="J66" s="2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V66" s="134" t="s">
        <v>11</v>
      </c>
      <c r="W66" s="134"/>
      <c r="X66" s="67">
        <v>25</v>
      </c>
      <c r="Y66" s="1" t="s">
        <v>12</v>
      </c>
      <c r="Z66" s="67">
        <v>1</v>
      </c>
      <c r="AA66" s="1" t="s">
        <v>13</v>
      </c>
      <c r="AB66" s="135" t="s">
        <v>32</v>
      </c>
      <c r="AC66" s="135"/>
      <c r="AD66" s="135"/>
    </row>
    <row r="67" spans="2:30" ht="24" customHeight="1" thickBot="1">
      <c r="B67" s="171"/>
      <c r="C67" s="171"/>
      <c r="D67" s="171"/>
      <c r="E67" s="171"/>
      <c r="F67" s="171"/>
      <c r="G67" s="171"/>
      <c r="H67" s="171"/>
      <c r="I67" s="171"/>
      <c r="J67" s="2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AB67" s="8"/>
      <c r="AC67" s="8"/>
      <c r="AD67" s="8"/>
    </row>
    <row r="68" spans="2:31" ht="24" customHeight="1">
      <c r="B68" s="136" t="s">
        <v>14</v>
      </c>
      <c r="C68" s="137"/>
      <c r="D68" s="137"/>
      <c r="E68" s="137"/>
      <c r="F68" s="137"/>
      <c r="G68" s="138" t="s">
        <v>51</v>
      </c>
      <c r="H68" s="139"/>
      <c r="I68" s="139"/>
      <c r="J68" s="139"/>
      <c r="K68" s="139"/>
      <c r="L68" s="139"/>
      <c r="M68" s="139"/>
      <c r="N68" s="140"/>
      <c r="O68" s="141" t="s">
        <v>30</v>
      </c>
      <c r="P68" s="141"/>
      <c r="Q68" s="141"/>
      <c r="R68" s="142">
        <v>372750</v>
      </c>
      <c r="S68" s="142"/>
      <c r="T68" s="142"/>
      <c r="U68" s="142"/>
      <c r="V68" s="142"/>
      <c r="W68" s="143"/>
      <c r="X68" s="68" t="s">
        <v>84</v>
      </c>
      <c r="Y68" s="69"/>
      <c r="Z68" s="70" t="s">
        <v>87</v>
      </c>
      <c r="AA68" s="71"/>
      <c r="AB68" s="71"/>
      <c r="AC68" s="71"/>
      <c r="AD68" s="71"/>
      <c r="AE68" s="72"/>
    </row>
    <row r="69" spans="2:31" ht="24" customHeight="1">
      <c r="B69" s="148" t="s">
        <v>52</v>
      </c>
      <c r="C69" s="149"/>
      <c r="D69" s="152" t="s">
        <v>69</v>
      </c>
      <c r="E69" s="153"/>
      <c r="F69" s="153"/>
      <c r="G69" s="156" t="s">
        <v>74</v>
      </c>
      <c r="H69" s="157"/>
      <c r="I69" s="157"/>
      <c r="J69" s="157"/>
      <c r="K69" s="157"/>
      <c r="L69" s="157"/>
      <c r="M69" s="157"/>
      <c r="N69" s="158"/>
      <c r="O69" s="162" t="s">
        <v>42</v>
      </c>
      <c r="P69" s="163"/>
      <c r="Q69" s="163"/>
      <c r="R69" s="144"/>
      <c r="S69" s="144"/>
      <c r="T69" s="144"/>
      <c r="U69" s="144"/>
      <c r="V69" s="144"/>
      <c r="W69" s="145"/>
      <c r="X69" s="73" t="s">
        <v>85</v>
      </c>
      <c r="Y69" s="74"/>
      <c r="Z69" s="75" t="s">
        <v>86</v>
      </c>
      <c r="AA69" s="75"/>
      <c r="AB69" s="76" t="s">
        <v>88</v>
      </c>
      <c r="AC69" s="77"/>
      <c r="AD69" s="77"/>
      <c r="AE69" s="78"/>
    </row>
    <row r="70" spans="2:31" ht="24" customHeight="1">
      <c r="B70" s="150"/>
      <c r="C70" s="151"/>
      <c r="D70" s="154"/>
      <c r="E70" s="155"/>
      <c r="F70" s="155"/>
      <c r="G70" s="159"/>
      <c r="H70" s="160"/>
      <c r="I70" s="160"/>
      <c r="J70" s="160"/>
      <c r="K70" s="160"/>
      <c r="L70" s="160"/>
      <c r="M70" s="160"/>
      <c r="N70" s="161"/>
      <c r="O70" s="164"/>
      <c r="P70" s="164"/>
      <c r="Q70" s="164"/>
      <c r="R70" s="146"/>
      <c r="S70" s="146"/>
      <c r="T70" s="146"/>
      <c r="U70" s="146"/>
      <c r="V70" s="146"/>
      <c r="W70" s="147"/>
      <c r="X70" s="79" t="s">
        <v>89</v>
      </c>
      <c r="Y70" s="80"/>
      <c r="Z70" s="81" t="s">
        <v>90</v>
      </c>
      <c r="AA70" s="82"/>
      <c r="AB70" s="82"/>
      <c r="AC70" s="82"/>
      <c r="AD70" s="82"/>
      <c r="AE70" s="83"/>
    </row>
    <row r="71" spans="2:31" ht="24" customHeight="1">
      <c r="B71" s="22" t="s">
        <v>31</v>
      </c>
      <c r="C71" s="122" t="s">
        <v>67</v>
      </c>
      <c r="D71" s="122"/>
      <c r="E71" s="122"/>
      <c r="F71" s="122"/>
      <c r="G71" s="123" t="s">
        <v>43</v>
      </c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 t="s">
        <v>28</v>
      </c>
      <c r="S71" s="123"/>
      <c r="T71" s="123"/>
      <c r="U71" s="123"/>
      <c r="V71" s="123"/>
      <c r="W71" s="123"/>
      <c r="X71" s="123" t="s">
        <v>16</v>
      </c>
      <c r="Y71" s="123"/>
      <c r="Z71" s="123"/>
      <c r="AA71" s="123"/>
      <c r="AB71" s="123"/>
      <c r="AC71" s="123"/>
      <c r="AD71" s="123"/>
      <c r="AE71" s="124"/>
    </row>
    <row r="72" spans="2:31" ht="39.75" customHeight="1">
      <c r="B72" s="23">
        <v>1</v>
      </c>
      <c r="C72" s="125">
        <v>5200001</v>
      </c>
      <c r="D72" s="126"/>
      <c r="E72" s="126"/>
      <c r="F72" s="127"/>
      <c r="G72" s="128" t="s">
        <v>70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30"/>
      <c r="R72" s="131">
        <v>355000</v>
      </c>
      <c r="S72" s="132"/>
      <c r="T72" s="132"/>
      <c r="U72" s="132"/>
      <c r="V72" s="132"/>
      <c r="W72" s="133"/>
      <c r="X72" s="119"/>
      <c r="Y72" s="120"/>
      <c r="Z72" s="120"/>
      <c r="AA72" s="120"/>
      <c r="AB72" s="120"/>
      <c r="AC72" s="120"/>
      <c r="AD72" s="120"/>
      <c r="AE72" s="121"/>
    </row>
    <row r="73" spans="2:31" ht="39.75" customHeight="1">
      <c r="B73" s="23">
        <v>2</v>
      </c>
      <c r="C73" s="110"/>
      <c r="D73" s="111"/>
      <c r="E73" s="111"/>
      <c r="F73" s="112"/>
      <c r="G73" s="113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16"/>
      <c r="S73" s="117"/>
      <c r="T73" s="117"/>
      <c r="U73" s="117"/>
      <c r="V73" s="117"/>
      <c r="W73" s="118"/>
      <c r="X73" s="119"/>
      <c r="Y73" s="120"/>
      <c r="Z73" s="120"/>
      <c r="AA73" s="120"/>
      <c r="AB73" s="120"/>
      <c r="AC73" s="120"/>
      <c r="AD73" s="120"/>
      <c r="AE73" s="121"/>
    </row>
    <row r="74" spans="2:31" ht="39.75" customHeight="1">
      <c r="B74" s="23" t="s">
        <v>38</v>
      </c>
      <c r="C74" s="38"/>
      <c r="D74" s="39"/>
      <c r="E74" s="39"/>
      <c r="F74" s="40"/>
      <c r="G74" s="41"/>
      <c r="H74" s="33"/>
      <c r="I74" s="33"/>
      <c r="J74" s="33"/>
      <c r="K74" s="33"/>
      <c r="L74" s="33"/>
      <c r="M74" s="33"/>
      <c r="N74" s="33"/>
      <c r="O74" s="33"/>
      <c r="P74" s="33"/>
      <c r="Q74" s="42"/>
      <c r="R74" s="43"/>
      <c r="S74" s="44"/>
      <c r="T74" s="44"/>
      <c r="U74" s="44"/>
      <c r="V74" s="44"/>
      <c r="W74" s="31"/>
      <c r="X74" s="35"/>
      <c r="Y74" s="36"/>
      <c r="Z74" s="36"/>
      <c r="AA74" s="36"/>
      <c r="AB74" s="36"/>
      <c r="AC74" s="36"/>
      <c r="AD74" s="36"/>
      <c r="AE74" s="37"/>
    </row>
    <row r="75" spans="2:31" ht="39.75" customHeight="1">
      <c r="B75" s="24">
        <v>9</v>
      </c>
      <c r="C75" s="98"/>
      <c r="D75" s="99"/>
      <c r="E75" s="99"/>
      <c r="F75" s="100"/>
      <c r="G75" s="101"/>
      <c r="H75" s="102"/>
      <c r="I75" s="102"/>
      <c r="J75" s="102"/>
      <c r="K75" s="102"/>
      <c r="L75" s="102"/>
      <c r="M75" s="102"/>
      <c r="N75" s="102"/>
      <c r="O75" s="102"/>
      <c r="P75" s="102"/>
      <c r="Q75" s="103"/>
      <c r="R75" s="104"/>
      <c r="S75" s="105"/>
      <c r="T75" s="105"/>
      <c r="U75" s="105"/>
      <c r="V75" s="105"/>
      <c r="W75" s="106"/>
      <c r="X75" s="107"/>
      <c r="Y75" s="108"/>
      <c r="Z75" s="108"/>
      <c r="AA75" s="108"/>
      <c r="AB75" s="108"/>
      <c r="AC75" s="108"/>
      <c r="AD75" s="108"/>
      <c r="AE75" s="109"/>
    </row>
    <row r="76" spans="2:31" ht="27.75" customHeight="1">
      <c r="B76" s="90"/>
      <c r="C76" s="91"/>
      <c r="D76" s="91"/>
      <c r="E76" s="91"/>
      <c r="F76" s="91"/>
      <c r="G76" s="91"/>
      <c r="H76" s="91"/>
      <c r="I76" s="91"/>
      <c r="J76" s="94" t="s">
        <v>58</v>
      </c>
      <c r="K76" s="94"/>
      <c r="L76" s="94"/>
      <c r="M76" s="94"/>
      <c r="N76" s="94"/>
      <c r="O76" s="94"/>
      <c r="P76" s="94"/>
      <c r="Q76" s="94"/>
      <c r="R76" s="95">
        <v>355000</v>
      </c>
      <c r="S76" s="95"/>
      <c r="T76" s="95"/>
      <c r="U76" s="95"/>
      <c r="V76" s="95"/>
      <c r="W76" s="95"/>
      <c r="X76" s="91"/>
      <c r="Y76" s="96"/>
      <c r="Z76" s="84"/>
      <c r="AA76" s="96"/>
      <c r="AB76" s="84"/>
      <c r="AC76" s="96"/>
      <c r="AD76" s="84"/>
      <c r="AE76" s="85"/>
    </row>
    <row r="77" spans="2:31" ht="27.75" customHeight="1" thickBot="1">
      <c r="B77" s="92"/>
      <c r="C77" s="93"/>
      <c r="D77" s="93"/>
      <c r="E77" s="93"/>
      <c r="F77" s="93"/>
      <c r="G77" s="93"/>
      <c r="H77" s="93"/>
      <c r="I77" s="93"/>
      <c r="J77" s="88" t="s">
        <v>59</v>
      </c>
      <c r="K77" s="88"/>
      <c r="L77" s="88"/>
      <c r="M77" s="88"/>
      <c r="N77" s="88"/>
      <c r="O77" s="88"/>
      <c r="P77" s="88"/>
      <c r="Q77" s="88"/>
      <c r="R77" s="89">
        <v>17750</v>
      </c>
      <c r="S77" s="89"/>
      <c r="T77" s="89"/>
      <c r="U77" s="89"/>
      <c r="V77" s="89"/>
      <c r="W77" s="89"/>
      <c r="X77" s="93"/>
      <c r="Y77" s="97"/>
      <c r="Z77" s="86"/>
      <c r="AA77" s="97"/>
      <c r="AB77" s="86"/>
      <c r="AC77" s="97"/>
      <c r="AD77" s="86"/>
      <c r="AE77" s="87"/>
    </row>
    <row r="78" ht="15" customHeight="1"/>
    <row r="79" ht="15" customHeight="1">
      <c r="B79" s="21" t="s">
        <v>60</v>
      </c>
    </row>
    <row r="80" spans="2:30" ht="15" customHeight="1">
      <c r="B80" s="21" t="s">
        <v>64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ht="15" customHeight="1">
      <c r="B81" s="21" t="s">
        <v>62</v>
      </c>
    </row>
    <row r="82" ht="15" customHeight="1">
      <c r="B82" s="21" t="s">
        <v>91</v>
      </c>
    </row>
  </sheetData>
  <sheetProtection/>
  <mergeCells count="119">
    <mergeCell ref="B40:C40"/>
    <mergeCell ref="B33:S33"/>
    <mergeCell ref="T33:V33"/>
    <mergeCell ref="W33:Y33"/>
    <mergeCell ref="Z33:AB33"/>
    <mergeCell ref="R34:S34"/>
    <mergeCell ref="T34:U37"/>
    <mergeCell ref="V34:AF35"/>
    <mergeCell ref="B35:F36"/>
    <mergeCell ref="G35:M36"/>
    <mergeCell ref="G37:J37"/>
    <mergeCell ref="G38:R38"/>
    <mergeCell ref="T38:U38"/>
    <mergeCell ref="V38:AF38"/>
    <mergeCell ref="V37:AF37"/>
    <mergeCell ref="B37:F37"/>
    <mergeCell ref="B38:F38"/>
    <mergeCell ref="D40:L40"/>
    <mergeCell ref="M40:O40"/>
    <mergeCell ref="P40:Q40"/>
    <mergeCell ref="R40:T40"/>
    <mergeCell ref="U40:Z40"/>
    <mergeCell ref="AA40:AF40"/>
    <mergeCell ref="AA42:AF42"/>
    <mergeCell ref="B41:C41"/>
    <mergeCell ref="D41:L41"/>
    <mergeCell ref="M41:O41"/>
    <mergeCell ref="P41:Q41"/>
    <mergeCell ref="R41:T41"/>
    <mergeCell ref="U41:Z41"/>
    <mergeCell ref="P44:Q44"/>
    <mergeCell ref="R44:T44"/>
    <mergeCell ref="U44:Z44"/>
    <mergeCell ref="AA41:AF41"/>
    <mergeCell ref="B42:C42"/>
    <mergeCell ref="D42:L42"/>
    <mergeCell ref="M42:O42"/>
    <mergeCell ref="P42:Q42"/>
    <mergeCell ref="R42:T42"/>
    <mergeCell ref="U42:Z42"/>
    <mergeCell ref="AA44:AF44"/>
    <mergeCell ref="B48:C48"/>
    <mergeCell ref="D48:L48"/>
    <mergeCell ref="M48:O48"/>
    <mergeCell ref="P48:Q48"/>
    <mergeCell ref="R48:T48"/>
    <mergeCell ref="U48:Z48"/>
    <mergeCell ref="AE48:AF50"/>
    <mergeCell ref="B50:L50"/>
    <mergeCell ref="B44:C44"/>
    <mergeCell ref="U50:Z50"/>
    <mergeCell ref="AA48:AB50"/>
    <mergeCell ref="AC48:AD50"/>
    <mergeCell ref="B49:C49"/>
    <mergeCell ref="D49:L49"/>
    <mergeCell ref="M49:O49"/>
    <mergeCell ref="P49:Q49"/>
    <mergeCell ref="R49:T49"/>
    <mergeCell ref="U49:Z49"/>
    <mergeCell ref="B43:C43"/>
    <mergeCell ref="D43:L43"/>
    <mergeCell ref="U43:Z43"/>
    <mergeCell ref="U45:Z45"/>
    <mergeCell ref="U46:Z46"/>
    <mergeCell ref="U47:Z47"/>
    <mergeCell ref="D45:L45"/>
    <mergeCell ref="D46:L46"/>
    <mergeCell ref="D44:L44"/>
    <mergeCell ref="M44:O44"/>
    <mergeCell ref="D47:L47"/>
    <mergeCell ref="B45:C45"/>
    <mergeCell ref="B46:C46"/>
    <mergeCell ref="B47:C47"/>
    <mergeCell ref="K65:T67"/>
    <mergeCell ref="B66:I67"/>
    <mergeCell ref="M50:P50"/>
    <mergeCell ref="Q50:T50"/>
    <mergeCell ref="V66:W66"/>
    <mergeCell ref="AB66:AD66"/>
    <mergeCell ref="B68:F68"/>
    <mergeCell ref="G68:N68"/>
    <mergeCell ref="O68:Q68"/>
    <mergeCell ref="R68:W70"/>
    <mergeCell ref="B69:C70"/>
    <mergeCell ref="D69:F70"/>
    <mergeCell ref="G69:N70"/>
    <mergeCell ref="O69:Q70"/>
    <mergeCell ref="C71:F71"/>
    <mergeCell ref="G71:Q71"/>
    <mergeCell ref="R71:W71"/>
    <mergeCell ref="X71:AE71"/>
    <mergeCell ref="C72:F72"/>
    <mergeCell ref="G72:Q72"/>
    <mergeCell ref="R72:W72"/>
    <mergeCell ref="X72:AE72"/>
    <mergeCell ref="C75:F75"/>
    <mergeCell ref="G75:Q75"/>
    <mergeCell ref="R75:W75"/>
    <mergeCell ref="X75:AE75"/>
    <mergeCell ref="C73:F73"/>
    <mergeCell ref="G73:Q73"/>
    <mergeCell ref="R73:W73"/>
    <mergeCell ref="X73:AE73"/>
    <mergeCell ref="AD76:AE77"/>
    <mergeCell ref="J77:Q77"/>
    <mergeCell ref="R77:W77"/>
    <mergeCell ref="B76:I77"/>
    <mergeCell ref="J76:Q76"/>
    <mergeCell ref="R76:W76"/>
    <mergeCell ref="X76:Y77"/>
    <mergeCell ref="Z76:AA77"/>
    <mergeCell ref="AB76:AC77"/>
    <mergeCell ref="X68:Y68"/>
    <mergeCell ref="Z68:AE68"/>
    <mergeCell ref="X69:Y69"/>
    <mergeCell ref="Z69:AA69"/>
    <mergeCell ref="AB69:AE69"/>
    <mergeCell ref="X70:Y70"/>
    <mergeCell ref="Z70:AE70"/>
  </mergeCells>
  <dataValidations count="2">
    <dataValidation type="list" allowBlank="1" showInputMessage="1" showErrorMessage="1" sqref="R34:S34 AB66:AD66">
      <formula1>"末日締,２０日締"</formula1>
    </dataValidation>
    <dataValidation type="list" allowBlank="1" showInputMessage="1" showErrorMessage="1" sqref="Z69">
      <formula1>"当座,普通"</formula1>
    </dataValidation>
  </dataValidation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E75"/>
  <sheetViews>
    <sheetView showGridLines="0" showZeros="0" tabSelected="1" zoomScaleSheetLayoutView="100" workbookViewId="0" topLeftCell="A1">
      <selection activeCell="Q72" sqref="Q72"/>
    </sheetView>
  </sheetViews>
  <sheetFormatPr defaultColWidth="9.00390625" defaultRowHeight="24" customHeight="1"/>
  <cols>
    <col min="1" max="31" width="4.125" style="1" customWidth="1"/>
    <col min="32" max="32" width="3.625" style="1" customWidth="1"/>
    <col min="33" max="16384" width="9.00390625" style="1" customWidth="1"/>
  </cols>
  <sheetData>
    <row r="1" spans="2:28" ht="24" customHeight="1">
      <c r="B1" s="12"/>
      <c r="C1" s="12"/>
      <c r="D1" s="12"/>
      <c r="E1" s="12"/>
      <c r="F1" s="12"/>
      <c r="G1" s="12"/>
      <c r="H1" s="12"/>
      <c r="I1" s="12"/>
      <c r="K1" s="170" t="s">
        <v>17</v>
      </c>
      <c r="L1" s="170"/>
      <c r="M1" s="170"/>
      <c r="N1" s="170"/>
      <c r="O1" s="170"/>
      <c r="P1" s="170"/>
      <c r="Q1" s="170"/>
      <c r="R1" s="170"/>
      <c r="S1" s="170"/>
      <c r="T1" s="170"/>
      <c r="AB1" s="14"/>
    </row>
    <row r="2" spans="2:30" ht="24" customHeight="1">
      <c r="B2" s="171" t="s">
        <v>2</v>
      </c>
      <c r="C2" s="171"/>
      <c r="D2" s="171"/>
      <c r="E2" s="171"/>
      <c r="F2" s="171"/>
      <c r="G2" s="171"/>
      <c r="H2" s="171"/>
      <c r="I2" s="171"/>
      <c r="J2" s="2"/>
      <c r="K2" s="170"/>
      <c r="L2" s="170"/>
      <c r="M2" s="170"/>
      <c r="N2" s="170"/>
      <c r="O2" s="170"/>
      <c r="P2" s="170"/>
      <c r="Q2" s="170"/>
      <c r="R2" s="170"/>
      <c r="S2" s="170"/>
      <c r="T2" s="170"/>
      <c r="V2" s="294"/>
      <c r="W2" s="294"/>
      <c r="X2" s="294"/>
      <c r="Y2" s="1" t="s">
        <v>12</v>
      </c>
      <c r="Z2" s="48"/>
      <c r="AA2" s="1" t="s">
        <v>13</v>
      </c>
      <c r="AB2" s="404"/>
      <c r="AC2" s="404"/>
      <c r="AD2" s="404"/>
    </row>
    <row r="3" spans="2:30" ht="24" customHeight="1" thickBot="1">
      <c r="B3" s="171"/>
      <c r="C3" s="171"/>
      <c r="D3" s="171"/>
      <c r="E3" s="171"/>
      <c r="F3" s="171"/>
      <c r="G3" s="171"/>
      <c r="H3" s="171"/>
      <c r="I3" s="171"/>
      <c r="J3" s="2"/>
      <c r="K3" s="170"/>
      <c r="L3" s="170"/>
      <c r="M3" s="170"/>
      <c r="N3" s="170"/>
      <c r="O3" s="170"/>
      <c r="P3" s="170"/>
      <c r="Q3" s="170"/>
      <c r="R3" s="170"/>
      <c r="S3" s="170"/>
      <c r="T3" s="170"/>
      <c r="AB3" s="8"/>
      <c r="AC3" s="8"/>
      <c r="AD3" s="8"/>
    </row>
    <row r="4" spans="2:31" ht="24" customHeight="1">
      <c r="B4" s="388" t="s">
        <v>14</v>
      </c>
      <c r="C4" s="389"/>
      <c r="D4" s="389"/>
      <c r="E4" s="389"/>
      <c r="F4" s="389"/>
      <c r="G4" s="138" t="s">
        <v>51</v>
      </c>
      <c r="H4" s="139"/>
      <c r="I4" s="139"/>
      <c r="J4" s="139"/>
      <c r="K4" s="139"/>
      <c r="L4" s="139"/>
      <c r="M4" s="139"/>
      <c r="N4" s="140"/>
      <c r="O4" s="141" t="s">
        <v>30</v>
      </c>
      <c r="P4" s="141"/>
      <c r="Q4" s="141"/>
      <c r="R4" s="405">
        <f>R17+R18</f>
        <v>0</v>
      </c>
      <c r="S4" s="405"/>
      <c r="T4" s="405"/>
      <c r="U4" s="405"/>
      <c r="V4" s="405"/>
      <c r="W4" s="406"/>
      <c r="X4" s="309" t="s">
        <v>84</v>
      </c>
      <c r="Y4" s="320"/>
      <c r="Z4" s="326"/>
      <c r="AA4" s="327"/>
      <c r="AB4" s="327"/>
      <c r="AC4" s="327"/>
      <c r="AD4" s="327"/>
      <c r="AE4" s="328"/>
    </row>
    <row r="5" spans="2:31" ht="24" customHeight="1">
      <c r="B5" s="386" t="s">
        <v>52</v>
      </c>
      <c r="C5" s="355"/>
      <c r="D5" s="414"/>
      <c r="E5" s="359"/>
      <c r="F5" s="359"/>
      <c r="G5" s="415"/>
      <c r="H5" s="416"/>
      <c r="I5" s="416"/>
      <c r="J5" s="416"/>
      <c r="K5" s="416"/>
      <c r="L5" s="416"/>
      <c r="M5" s="416"/>
      <c r="N5" s="417"/>
      <c r="O5" s="162" t="s">
        <v>42</v>
      </c>
      <c r="P5" s="163"/>
      <c r="Q5" s="163"/>
      <c r="R5" s="407"/>
      <c r="S5" s="407"/>
      <c r="T5" s="407"/>
      <c r="U5" s="407"/>
      <c r="V5" s="407"/>
      <c r="W5" s="408"/>
      <c r="X5" s="307" t="s">
        <v>85</v>
      </c>
      <c r="Y5" s="308"/>
      <c r="Z5" s="323" t="s">
        <v>86</v>
      </c>
      <c r="AA5" s="323"/>
      <c r="AB5" s="296"/>
      <c r="AC5" s="297"/>
      <c r="AD5" s="297"/>
      <c r="AE5" s="298"/>
    </row>
    <row r="6" spans="2:31" ht="24" customHeight="1">
      <c r="B6" s="387"/>
      <c r="C6" s="357"/>
      <c r="D6" s="360"/>
      <c r="E6" s="361"/>
      <c r="F6" s="361"/>
      <c r="G6" s="418"/>
      <c r="H6" s="419"/>
      <c r="I6" s="419"/>
      <c r="J6" s="419"/>
      <c r="K6" s="419"/>
      <c r="L6" s="419"/>
      <c r="M6" s="419"/>
      <c r="N6" s="420"/>
      <c r="O6" s="164"/>
      <c r="P6" s="164"/>
      <c r="Q6" s="164"/>
      <c r="R6" s="409"/>
      <c r="S6" s="409"/>
      <c r="T6" s="409"/>
      <c r="U6" s="409"/>
      <c r="V6" s="409"/>
      <c r="W6" s="410"/>
      <c r="X6" s="321" t="s">
        <v>89</v>
      </c>
      <c r="Y6" s="322"/>
      <c r="Z6" s="296"/>
      <c r="AA6" s="297"/>
      <c r="AB6" s="297"/>
      <c r="AC6" s="297"/>
      <c r="AD6" s="297"/>
      <c r="AE6" s="298"/>
    </row>
    <row r="7" spans="2:31" ht="24" customHeight="1">
      <c r="B7" s="22" t="s">
        <v>31</v>
      </c>
      <c r="C7" s="122" t="s">
        <v>67</v>
      </c>
      <c r="D7" s="122"/>
      <c r="E7" s="122"/>
      <c r="F7" s="122"/>
      <c r="G7" s="123" t="s">
        <v>43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 t="s">
        <v>28</v>
      </c>
      <c r="S7" s="123"/>
      <c r="T7" s="123"/>
      <c r="U7" s="123"/>
      <c r="V7" s="123"/>
      <c r="W7" s="123"/>
      <c r="X7" s="123" t="s">
        <v>16</v>
      </c>
      <c r="Y7" s="123"/>
      <c r="Z7" s="123"/>
      <c r="AA7" s="123"/>
      <c r="AB7" s="123"/>
      <c r="AC7" s="123"/>
      <c r="AD7" s="123"/>
      <c r="AE7" s="124"/>
    </row>
    <row r="8" spans="2:31" ht="39.75" customHeight="1">
      <c r="B8" s="23">
        <v>1</v>
      </c>
      <c r="C8" s="390"/>
      <c r="D8" s="391"/>
      <c r="E8" s="391"/>
      <c r="F8" s="392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393"/>
      <c r="R8" s="394"/>
      <c r="S8" s="395"/>
      <c r="T8" s="395"/>
      <c r="U8" s="395"/>
      <c r="V8" s="395"/>
      <c r="W8" s="396"/>
      <c r="X8" s="119"/>
      <c r="Y8" s="120"/>
      <c r="Z8" s="120"/>
      <c r="AA8" s="120"/>
      <c r="AB8" s="120"/>
      <c r="AC8" s="120"/>
      <c r="AD8" s="120"/>
      <c r="AE8" s="121"/>
    </row>
    <row r="9" spans="2:31" ht="39.75" customHeight="1">
      <c r="B9" s="23">
        <v>2</v>
      </c>
      <c r="C9" s="390"/>
      <c r="D9" s="391"/>
      <c r="E9" s="391"/>
      <c r="F9" s="392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393"/>
      <c r="R9" s="394"/>
      <c r="S9" s="395"/>
      <c r="T9" s="395"/>
      <c r="U9" s="395"/>
      <c r="V9" s="395"/>
      <c r="W9" s="396"/>
      <c r="X9" s="119"/>
      <c r="Y9" s="120"/>
      <c r="Z9" s="120"/>
      <c r="AA9" s="120"/>
      <c r="AB9" s="120"/>
      <c r="AC9" s="120"/>
      <c r="AD9" s="120"/>
      <c r="AE9" s="121"/>
    </row>
    <row r="10" spans="2:31" ht="39.75" customHeight="1">
      <c r="B10" s="23">
        <v>3</v>
      </c>
      <c r="C10" s="390"/>
      <c r="D10" s="391"/>
      <c r="E10" s="391"/>
      <c r="F10" s="392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393"/>
      <c r="R10" s="394"/>
      <c r="S10" s="395"/>
      <c r="T10" s="395"/>
      <c r="U10" s="395"/>
      <c r="V10" s="395"/>
      <c r="W10" s="396"/>
      <c r="X10" s="119"/>
      <c r="Y10" s="120"/>
      <c r="Z10" s="120"/>
      <c r="AA10" s="120"/>
      <c r="AB10" s="120"/>
      <c r="AC10" s="120"/>
      <c r="AD10" s="120"/>
      <c r="AE10" s="121"/>
    </row>
    <row r="11" spans="2:31" ht="39.75" customHeight="1">
      <c r="B11" s="23">
        <v>4</v>
      </c>
      <c r="C11" s="390"/>
      <c r="D11" s="391"/>
      <c r="E11" s="391"/>
      <c r="F11" s="392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393"/>
      <c r="R11" s="394"/>
      <c r="S11" s="395"/>
      <c r="T11" s="395"/>
      <c r="U11" s="395"/>
      <c r="V11" s="395"/>
      <c r="W11" s="396"/>
      <c r="X11" s="119"/>
      <c r="Y11" s="120"/>
      <c r="Z11" s="120"/>
      <c r="AA11" s="120"/>
      <c r="AB11" s="120"/>
      <c r="AC11" s="120"/>
      <c r="AD11" s="120"/>
      <c r="AE11" s="121"/>
    </row>
    <row r="12" spans="2:31" ht="39.75" customHeight="1">
      <c r="B12" s="23">
        <v>5</v>
      </c>
      <c r="C12" s="390"/>
      <c r="D12" s="391"/>
      <c r="E12" s="391"/>
      <c r="F12" s="392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393"/>
      <c r="R12" s="394"/>
      <c r="S12" s="395"/>
      <c r="T12" s="395"/>
      <c r="U12" s="395"/>
      <c r="V12" s="395"/>
      <c r="W12" s="396"/>
      <c r="X12" s="119"/>
      <c r="Y12" s="120"/>
      <c r="Z12" s="120"/>
      <c r="AA12" s="120"/>
      <c r="AB12" s="120"/>
      <c r="AC12" s="120"/>
      <c r="AD12" s="120"/>
      <c r="AE12" s="121"/>
    </row>
    <row r="13" spans="2:31" ht="39.75" customHeight="1">
      <c r="B13" s="23">
        <v>6</v>
      </c>
      <c r="C13" s="390"/>
      <c r="D13" s="391"/>
      <c r="E13" s="391"/>
      <c r="F13" s="392"/>
      <c r="G13" s="119"/>
      <c r="H13" s="120"/>
      <c r="I13" s="120"/>
      <c r="J13" s="120"/>
      <c r="K13" s="120"/>
      <c r="L13" s="120"/>
      <c r="M13" s="120"/>
      <c r="N13" s="120"/>
      <c r="O13" s="120"/>
      <c r="P13" s="120"/>
      <c r="Q13" s="393"/>
      <c r="R13" s="394"/>
      <c r="S13" s="395"/>
      <c r="T13" s="395"/>
      <c r="U13" s="395"/>
      <c r="V13" s="395"/>
      <c r="W13" s="396"/>
      <c r="X13" s="119"/>
      <c r="Y13" s="120"/>
      <c r="Z13" s="120"/>
      <c r="AA13" s="120"/>
      <c r="AB13" s="120"/>
      <c r="AC13" s="120"/>
      <c r="AD13" s="120"/>
      <c r="AE13" s="121"/>
    </row>
    <row r="14" spans="2:31" ht="39.75" customHeight="1">
      <c r="B14" s="23">
        <v>7</v>
      </c>
      <c r="C14" s="390"/>
      <c r="D14" s="391"/>
      <c r="E14" s="391"/>
      <c r="F14" s="392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393"/>
      <c r="R14" s="394"/>
      <c r="S14" s="395"/>
      <c r="T14" s="395"/>
      <c r="U14" s="395"/>
      <c r="V14" s="395"/>
      <c r="W14" s="396"/>
      <c r="X14" s="119"/>
      <c r="Y14" s="120"/>
      <c r="Z14" s="120"/>
      <c r="AA14" s="120"/>
      <c r="AB14" s="120"/>
      <c r="AC14" s="120"/>
      <c r="AD14" s="120"/>
      <c r="AE14" s="121"/>
    </row>
    <row r="15" spans="2:31" ht="39.75" customHeight="1">
      <c r="B15" s="23">
        <v>8</v>
      </c>
      <c r="C15" s="390"/>
      <c r="D15" s="391"/>
      <c r="E15" s="391"/>
      <c r="F15" s="392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393"/>
      <c r="R15" s="394"/>
      <c r="S15" s="395"/>
      <c r="T15" s="395"/>
      <c r="U15" s="395"/>
      <c r="V15" s="395"/>
      <c r="W15" s="396"/>
      <c r="X15" s="119"/>
      <c r="Y15" s="120"/>
      <c r="Z15" s="120"/>
      <c r="AA15" s="120"/>
      <c r="AB15" s="120"/>
      <c r="AC15" s="120"/>
      <c r="AD15" s="120"/>
      <c r="AE15" s="121"/>
    </row>
    <row r="16" spans="2:31" ht="39.75" customHeight="1">
      <c r="B16" s="24">
        <v>9</v>
      </c>
      <c r="C16" s="398"/>
      <c r="D16" s="399"/>
      <c r="E16" s="399"/>
      <c r="F16" s="400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397"/>
      <c r="R16" s="401"/>
      <c r="S16" s="402"/>
      <c r="T16" s="402"/>
      <c r="U16" s="402"/>
      <c r="V16" s="402"/>
      <c r="W16" s="403"/>
      <c r="X16" s="107"/>
      <c r="Y16" s="108"/>
      <c r="Z16" s="108"/>
      <c r="AA16" s="108"/>
      <c r="AB16" s="108"/>
      <c r="AC16" s="108"/>
      <c r="AD16" s="108"/>
      <c r="AE16" s="109"/>
    </row>
    <row r="17" spans="2:31" ht="27.75" customHeight="1">
      <c r="B17" s="90"/>
      <c r="C17" s="91"/>
      <c r="D17" s="91"/>
      <c r="E17" s="91"/>
      <c r="F17" s="91"/>
      <c r="G17" s="91"/>
      <c r="H17" s="91"/>
      <c r="I17" s="91"/>
      <c r="J17" s="94" t="s">
        <v>58</v>
      </c>
      <c r="K17" s="94"/>
      <c r="L17" s="94"/>
      <c r="M17" s="94"/>
      <c r="N17" s="94"/>
      <c r="O17" s="94"/>
      <c r="P17" s="94"/>
      <c r="Q17" s="94"/>
      <c r="R17" s="411">
        <f>+SUM(R8:W16)</f>
        <v>0</v>
      </c>
      <c r="S17" s="411"/>
      <c r="T17" s="411"/>
      <c r="U17" s="411"/>
      <c r="V17" s="411"/>
      <c r="W17" s="411"/>
      <c r="X17" s="91"/>
      <c r="Y17" s="96"/>
      <c r="Z17" s="84"/>
      <c r="AA17" s="96"/>
      <c r="AB17" s="84"/>
      <c r="AC17" s="96"/>
      <c r="AD17" s="84"/>
      <c r="AE17" s="85"/>
    </row>
    <row r="18" spans="2:31" ht="27.75" customHeight="1" thickBot="1">
      <c r="B18" s="92"/>
      <c r="C18" s="93"/>
      <c r="D18" s="93"/>
      <c r="E18" s="93"/>
      <c r="F18" s="93"/>
      <c r="G18" s="93"/>
      <c r="H18" s="93"/>
      <c r="I18" s="93"/>
      <c r="J18" s="88" t="s">
        <v>59</v>
      </c>
      <c r="K18" s="88"/>
      <c r="L18" s="88"/>
      <c r="M18" s="88"/>
      <c r="N18" s="88"/>
      <c r="O18" s="88"/>
      <c r="P18" s="88"/>
      <c r="Q18" s="88"/>
      <c r="R18" s="412"/>
      <c r="S18" s="412"/>
      <c r="T18" s="412"/>
      <c r="U18" s="412"/>
      <c r="V18" s="412"/>
      <c r="W18" s="412"/>
      <c r="X18" s="93"/>
      <c r="Y18" s="97"/>
      <c r="Z18" s="86"/>
      <c r="AA18" s="97"/>
      <c r="AB18" s="86"/>
      <c r="AC18" s="97"/>
      <c r="AD18" s="86"/>
      <c r="AE18" s="87"/>
    </row>
    <row r="19" spans="2:17" ht="24" customHeight="1">
      <c r="B19" s="218" t="s">
        <v>29</v>
      </c>
      <c r="C19" s="218"/>
      <c r="D19" s="218"/>
      <c r="E19" s="49"/>
      <c r="F19" s="49"/>
      <c r="G19" s="49"/>
      <c r="H19" s="49"/>
      <c r="I19" s="49"/>
      <c r="J19" s="49"/>
      <c r="K19" s="49"/>
      <c r="L19" s="50"/>
      <c r="M19" s="5"/>
      <c r="N19" s="5"/>
      <c r="O19" s="5"/>
      <c r="P19" s="5"/>
      <c r="Q19" s="5"/>
    </row>
    <row r="20" spans="2:28" ht="24" customHeight="1">
      <c r="B20" s="12"/>
      <c r="C20" s="12"/>
      <c r="D20" s="12"/>
      <c r="E20" s="12"/>
      <c r="F20" s="12"/>
      <c r="G20" s="12"/>
      <c r="H20" s="12"/>
      <c r="I20" s="12"/>
      <c r="K20" s="170" t="s">
        <v>17</v>
      </c>
      <c r="L20" s="170"/>
      <c r="M20" s="170"/>
      <c r="N20" s="170"/>
      <c r="O20" s="170"/>
      <c r="P20" s="170"/>
      <c r="Q20" s="170"/>
      <c r="R20" s="170"/>
      <c r="S20" s="170"/>
      <c r="T20" s="170"/>
      <c r="AB20" s="14"/>
    </row>
    <row r="21" spans="2:30" ht="24" customHeight="1">
      <c r="B21" s="171" t="s">
        <v>2</v>
      </c>
      <c r="C21" s="171"/>
      <c r="D21" s="171"/>
      <c r="E21" s="171"/>
      <c r="F21" s="171"/>
      <c r="G21" s="171"/>
      <c r="H21" s="171"/>
      <c r="I21" s="171"/>
      <c r="J21" s="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V21" s="294">
        <f>V2</f>
        <v>0</v>
      </c>
      <c r="W21" s="294"/>
      <c r="X21" s="294"/>
      <c r="Y21" s="1" t="s">
        <v>12</v>
      </c>
      <c r="Z21" s="51">
        <f>Z2</f>
        <v>0</v>
      </c>
      <c r="AA21" s="1" t="s">
        <v>13</v>
      </c>
      <c r="AB21" s="91">
        <f>AB2</f>
        <v>0</v>
      </c>
      <c r="AC21" s="91"/>
      <c r="AD21" s="91"/>
    </row>
    <row r="22" spans="2:30" ht="24" customHeight="1" thickBot="1">
      <c r="B22" s="171"/>
      <c r="C22" s="171"/>
      <c r="D22" s="171"/>
      <c r="E22" s="171"/>
      <c r="F22" s="171"/>
      <c r="G22" s="171"/>
      <c r="H22" s="171"/>
      <c r="I22" s="171"/>
      <c r="J22" s="2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AB22" s="8"/>
      <c r="AC22" s="8"/>
      <c r="AD22" s="8"/>
    </row>
    <row r="23" spans="2:31" ht="24" customHeight="1">
      <c r="B23" s="136" t="s">
        <v>14</v>
      </c>
      <c r="C23" s="137"/>
      <c r="D23" s="137"/>
      <c r="E23" s="137"/>
      <c r="F23" s="137"/>
      <c r="G23" s="413" t="s">
        <v>51</v>
      </c>
      <c r="H23" s="413"/>
      <c r="I23" s="413"/>
      <c r="J23" s="413"/>
      <c r="K23" s="413"/>
      <c r="L23" s="413"/>
      <c r="M23" s="413"/>
      <c r="N23" s="413"/>
      <c r="O23" s="141" t="s">
        <v>30</v>
      </c>
      <c r="P23" s="141"/>
      <c r="Q23" s="141"/>
      <c r="R23" s="384">
        <f>R4</f>
        <v>0</v>
      </c>
      <c r="S23" s="384"/>
      <c r="T23" s="384"/>
      <c r="U23" s="384"/>
      <c r="V23" s="384"/>
      <c r="W23" s="385"/>
      <c r="X23" s="299" t="s">
        <v>84</v>
      </c>
      <c r="Y23" s="300"/>
      <c r="Z23" s="309">
        <f>+Z4</f>
        <v>0</v>
      </c>
      <c r="AA23" s="310"/>
      <c r="AB23" s="310"/>
      <c r="AC23" s="310"/>
      <c r="AD23" s="310"/>
      <c r="AE23" s="311"/>
    </row>
    <row r="24" spans="2:31" ht="24" customHeight="1">
      <c r="B24" s="386" t="s">
        <v>52</v>
      </c>
      <c r="C24" s="355"/>
      <c r="D24" s="358">
        <f>D5</f>
        <v>0</v>
      </c>
      <c r="E24" s="359"/>
      <c r="F24" s="359"/>
      <c r="G24" s="362">
        <f>G5</f>
        <v>0</v>
      </c>
      <c r="H24" s="362"/>
      <c r="I24" s="362"/>
      <c r="J24" s="362"/>
      <c r="K24" s="362"/>
      <c r="L24" s="362"/>
      <c r="M24" s="362"/>
      <c r="N24" s="362"/>
      <c r="O24" s="162" t="s">
        <v>42</v>
      </c>
      <c r="P24" s="163"/>
      <c r="Q24" s="163"/>
      <c r="R24" s="350"/>
      <c r="S24" s="350"/>
      <c r="T24" s="350"/>
      <c r="U24" s="350"/>
      <c r="V24" s="350"/>
      <c r="W24" s="351"/>
      <c r="X24" s="302" t="s">
        <v>85</v>
      </c>
      <c r="Y24" s="303"/>
      <c r="Z24" s="307" t="str">
        <f>+Z5</f>
        <v>当座</v>
      </c>
      <c r="AA24" s="308"/>
      <c r="AB24" s="315">
        <f>+AB5</f>
        <v>0</v>
      </c>
      <c r="AC24" s="315"/>
      <c r="AD24" s="315"/>
      <c r="AE24" s="316"/>
    </row>
    <row r="25" spans="2:31" ht="24" customHeight="1">
      <c r="B25" s="387"/>
      <c r="C25" s="357"/>
      <c r="D25" s="360"/>
      <c r="E25" s="361"/>
      <c r="F25" s="361"/>
      <c r="G25" s="363"/>
      <c r="H25" s="363"/>
      <c r="I25" s="363"/>
      <c r="J25" s="363"/>
      <c r="K25" s="363"/>
      <c r="L25" s="363"/>
      <c r="M25" s="363"/>
      <c r="N25" s="363"/>
      <c r="O25" s="164"/>
      <c r="P25" s="164"/>
      <c r="Q25" s="164"/>
      <c r="R25" s="352"/>
      <c r="S25" s="352"/>
      <c r="T25" s="352"/>
      <c r="U25" s="352"/>
      <c r="V25" s="352"/>
      <c r="W25" s="353"/>
      <c r="X25" s="321" t="s">
        <v>89</v>
      </c>
      <c r="Y25" s="322"/>
      <c r="Z25" s="312">
        <f>+Z6</f>
        <v>0</v>
      </c>
      <c r="AA25" s="313"/>
      <c r="AB25" s="313"/>
      <c r="AC25" s="313"/>
      <c r="AD25" s="313"/>
      <c r="AE25" s="314"/>
    </row>
    <row r="26" spans="2:31" ht="24" customHeight="1">
      <c r="B26" s="22" t="s">
        <v>31</v>
      </c>
      <c r="C26" s="122" t="s">
        <v>67</v>
      </c>
      <c r="D26" s="122"/>
      <c r="E26" s="122"/>
      <c r="F26" s="122"/>
      <c r="G26" s="123" t="s">
        <v>43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364" t="s">
        <v>28</v>
      </c>
      <c r="S26" s="364"/>
      <c r="T26" s="364"/>
      <c r="U26" s="364"/>
      <c r="V26" s="364"/>
      <c r="W26" s="364"/>
      <c r="X26" s="123" t="s">
        <v>16</v>
      </c>
      <c r="Y26" s="123"/>
      <c r="Z26" s="123"/>
      <c r="AA26" s="123"/>
      <c r="AB26" s="123"/>
      <c r="AC26" s="123"/>
      <c r="AD26" s="123"/>
      <c r="AE26" s="124"/>
    </row>
    <row r="27" spans="2:31" ht="39.75" customHeight="1">
      <c r="B27" s="52">
        <v>1</v>
      </c>
      <c r="C27" s="324">
        <f>C8</f>
        <v>0</v>
      </c>
      <c r="D27" s="324"/>
      <c r="E27" s="324"/>
      <c r="F27" s="324"/>
      <c r="G27" s="325">
        <f>G8</f>
        <v>0</v>
      </c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04">
        <f>R8</f>
        <v>0</v>
      </c>
      <c r="S27" s="304"/>
      <c r="T27" s="304"/>
      <c r="U27" s="304"/>
      <c r="V27" s="304"/>
      <c r="W27" s="304"/>
      <c r="X27" s="325">
        <f>X8</f>
        <v>0</v>
      </c>
      <c r="Y27" s="325"/>
      <c r="Z27" s="325"/>
      <c r="AA27" s="325"/>
      <c r="AB27" s="325"/>
      <c r="AC27" s="325"/>
      <c r="AD27" s="325"/>
      <c r="AE27" s="383"/>
    </row>
    <row r="28" spans="2:31" ht="39.75" customHeight="1">
      <c r="B28" s="52">
        <v>2</v>
      </c>
      <c r="C28" s="324">
        <f aca="true" t="shared" si="0" ref="C28:C35">C9</f>
        <v>0</v>
      </c>
      <c r="D28" s="324"/>
      <c r="E28" s="324"/>
      <c r="F28" s="324"/>
      <c r="G28" s="325">
        <f aca="true" t="shared" si="1" ref="G28:G35">G9</f>
        <v>0</v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04">
        <f aca="true" t="shared" si="2" ref="R28:R37">R9</f>
        <v>0</v>
      </c>
      <c r="S28" s="304"/>
      <c r="T28" s="304"/>
      <c r="U28" s="304"/>
      <c r="V28" s="304"/>
      <c r="W28" s="304"/>
      <c r="X28" s="325">
        <f aca="true" t="shared" si="3" ref="X28:X35">X9</f>
        <v>0</v>
      </c>
      <c r="Y28" s="325"/>
      <c r="Z28" s="325"/>
      <c r="AA28" s="325"/>
      <c r="AB28" s="325"/>
      <c r="AC28" s="325"/>
      <c r="AD28" s="325"/>
      <c r="AE28" s="383"/>
    </row>
    <row r="29" spans="2:31" ht="39.75" customHeight="1">
      <c r="B29" s="52">
        <v>3</v>
      </c>
      <c r="C29" s="324">
        <f t="shared" si="0"/>
        <v>0</v>
      </c>
      <c r="D29" s="324"/>
      <c r="E29" s="324"/>
      <c r="F29" s="324"/>
      <c r="G29" s="325">
        <f t="shared" si="1"/>
        <v>0</v>
      </c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04">
        <f t="shared" si="2"/>
        <v>0</v>
      </c>
      <c r="S29" s="304"/>
      <c r="T29" s="304"/>
      <c r="U29" s="304"/>
      <c r="V29" s="304"/>
      <c r="W29" s="304"/>
      <c r="X29" s="325">
        <f t="shared" si="3"/>
        <v>0</v>
      </c>
      <c r="Y29" s="325"/>
      <c r="Z29" s="325"/>
      <c r="AA29" s="325"/>
      <c r="AB29" s="325"/>
      <c r="AC29" s="325"/>
      <c r="AD29" s="325"/>
      <c r="AE29" s="383"/>
    </row>
    <row r="30" spans="2:31" ht="39.75" customHeight="1">
      <c r="B30" s="52">
        <v>4</v>
      </c>
      <c r="C30" s="324">
        <f t="shared" si="0"/>
        <v>0</v>
      </c>
      <c r="D30" s="324"/>
      <c r="E30" s="324"/>
      <c r="F30" s="324"/>
      <c r="G30" s="325">
        <f t="shared" si="1"/>
        <v>0</v>
      </c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04">
        <f t="shared" si="2"/>
        <v>0</v>
      </c>
      <c r="S30" s="304"/>
      <c r="T30" s="304"/>
      <c r="U30" s="304"/>
      <c r="V30" s="304"/>
      <c r="W30" s="304"/>
      <c r="X30" s="325">
        <f t="shared" si="3"/>
        <v>0</v>
      </c>
      <c r="Y30" s="325"/>
      <c r="Z30" s="325"/>
      <c r="AA30" s="325"/>
      <c r="AB30" s="325"/>
      <c r="AC30" s="325"/>
      <c r="AD30" s="325"/>
      <c r="AE30" s="383"/>
    </row>
    <row r="31" spans="2:31" ht="39.75" customHeight="1">
      <c r="B31" s="52">
        <v>5</v>
      </c>
      <c r="C31" s="324">
        <f t="shared" si="0"/>
        <v>0</v>
      </c>
      <c r="D31" s="324"/>
      <c r="E31" s="324"/>
      <c r="F31" s="324"/>
      <c r="G31" s="325">
        <f t="shared" si="1"/>
        <v>0</v>
      </c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04">
        <f t="shared" si="2"/>
        <v>0</v>
      </c>
      <c r="S31" s="304"/>
      <c r="T31" s="304"/>
      <c r="U31" s="304"/>
      <c r="V31" s="304"/>
      <c r="W31" s="304"/>
      <c r="X31" s="325">
        <f t="shared" si="3"/>
        <v>0</v>
      </c>
      <c r="Y31" s="325"/>
      <c r="Z31" s="325"/>
      <c r="AA31" s="325"/>
      <c r="AB31" s="325"/>
      <c r="AC31" s="325"/>
      <c r="AD31" s="325"/>
      <c r="AE31" s="383"/>
    </row>
    <row r="32" spans="2:31" ht="39.75" customHeight="1">
      <c r="B32" s="52">
        <v>6</v>
      </c>
      <c r="C32" s="324">
        <f t="shared" si="0"/>
        <v>0</v>
      </c>
      <c r="D32" s="324"/>
      <c r="E32" s="324"/>
      <c r="F32" s="324"/>
      <c r="G32" s="325">
        <f t="shared" si="1"/>
        <v>0</v>
      </c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04">
        <f t="shared" si="2"/>
        <v>0</v>
      </c>
      <c r="S32" s="304"/>
      <c r="T32" s="304"/>
      <c r="U32" s="304"/>
      <c r="V32" s="304"/>
      <c r="W32" s="304"/>
      <c r="X32" s="325">
        <f t="shared" si="3"/>
        <v>0</v>
      </c>
      <c r="Y32" s="325"/>
      <c r="Z32" s="325"/>
      <c r="AA32" s="325"/>
      <c r="AB32" s="325"/>
      <c r="AC32" s="325"/>
      <c r="AD32" s="325"/>
      <c r="AE32" s="383"/>
    </row>
    <row r="33" spans="2:31" ht="39.75" customHeight="1">
      <c r="B33" s="52">
        <v>7</v>
      </c>
      <c r="C33" s="324">
        <f t="shared" si="0"/>
        <v>0</v>
      </c>
      <c r="D33" s="324"/>
      <c r="E33" s="324"/>
      <c r="F33" s="324"/>
      <c r="G33" s="325">
        <f t="shared" si="1"/>
        <v>0</v>
      </c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04">
        <f t="shared" si="2"/>
        <v>0</v>
      </c>
      <c r="S33" s="304"/>
      <c r="T33" s="304"/>
      <c r="U33" s="304"/>
      <c r="V33" s="304"/>
      <c r="W33" s="304"/>
      <c r="X33" s="325">
        <f t="shared" si="3"/>
        <v>0</v>
      </c>
      <c r="Y33" s="325"/>
      <c r="Z33" s="325"/>
      <c r="AA33" s="325"/>
      <c r="AB33" s="325"/>
      <c r="AC33" s="325"/>
      <c r="AD33" s="325"/>
      <c r="AE33" s="383"/>
    </row>
    <row r="34" spans="2:31" ht="39.75" customHeight="1">
      <c r="B34" s="52">
        <v>8</v>
      </c>
      <c r="C34" s="324">
        <f t="shared" si="0"/>
        <v>0</v>
      </c>
      <c r="D34" s="324"/>
      <c r="E34" s="324"/>
      <c r="F34" s="324"/>
      <c r="G34" s="325">
        <f t="shared" si="1"/>
        <v>0</v>
      </c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04">
        <f t="shared" si="2"/>
        <v>0</v>
      </c>
      <c r="S34" s="304"/>
      <c r="T34" s="304"/>
      <c r="U34" s="304"/>
      <c r="V34" s="304"/>
      <c r="W34" s="304"/>
      <c r="X34" s="325">
        <f t="shared" si="3"/>
        <v>0</v>
      </c>
      <c r="Y34" s="325"/>
      <c r="Z34" s="325"/>
      <c r="AA34" s="325"/>
      <c r="AB34" s="325"/>
      <c r="AC34" s="325"/>
      <c r="AD34" s="325"/>
      <c r="AE34" s="383"/>
    </row>
    <row r="35" spans="2:31" ht="39.75" customHeight="1">
      <c r="B35" s="24">
        <v>9</v>
      </c>
      <c r="C35" s="338">
        <f t="shared" si="0"/>
        <v>0</v>
      </c>
      <c r="D35" s="338"/>
      <c r="E35" s="338"/>
      <c r="F35" s="338"/>
      <c r="G35" s="305">
        <f t="shared" si="1"/>
        <v>0</v>
      </c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423">
        <f t="shared" si="2"/>
        <v>0</v>
      </c>
      <c r="S35" s="423"/>
      <c r="T35" s="423"/>
      <c r="U35" s="423"/>
      <c r="V35" s="423"/>
      <c r="W35" s="423"/>
      <c r="X35" s="305">
        <f t="shared" si="3"/>
        <v>0</v>
      </c>
      <c r="Y35" s="305"/>
      <c r="Z35" s="305"/>
      <c r="AA35" s="305"/>
      <c r="AB35" s="305"/>
      <c r="AC35" s="305"/>
      <c r="AD35" s="305"/>
      <c r="AE35" s="365"/>
    </row>
    <row r="36" spans="2:31" ht="27.75" customHeight="1">
      <c r="B36" s="90"/>
      <c r="C36" s="91"/>
      <c r="D36" s="91"/>
      <c r="E36" s="91"/>
      <c r="F36" s="91"/>
      <c r="G36" s="91"/>
      <c r="H36" s="91"/>
      <c r="I36" s="91"/>
      <c r="J36" s="94" t="s">
        <v>58</v>
      </c>
      <c r="K36" s="94"/>
      <c r="L36" s="94"/>
      <c r="M36" s="94"/>
      <c r="N36" s="94"/>
      <c r="O36" s="94"/>
      <c r="P36" s="94"/>
      <c r="Q36" s="94"/>
      <c r="R36" s="339">
        <f t="shared" si="2"/>
        <v>0</v>
      </c>
      <c r="S36" s="340"/>
      <c r="T36" s="340"/>
      <c r="U36" s="340"/>
      <c r="V36" s="340"/>
      <c r="W36" s="340"/>
      <c r="X36" s="91"/>
      <c r="Y36" s="96"/>
      <c r="Z36" s="84"/>
      <c r="AA36" s="96"/>
      <c r="AB36" s="84"/>
      <c r="AC36" s="96"/>
      <c r="AD36" s="84"/>
      <c r="AE36" s="85"/>
    </row>
    <row r="37" spans="2:31" ht="27.75" customHeight="1" thickBot="1">
      <c r="B37" s="92"/>
      <c r="C37" s="93"/>
      <c r="D37" s="93"/>
      <c r="E37" s="93"/>
      <c r="F37" s="93"/>
      <c r="G37" s="93"/>
      <c r="H37" s="93"/>
      <c r="I37" s="93"/>
      <c r="J37" s="88" t="s">
        <v>59</v>
      </c>
      <c r="K37" s="88"/>
      <c r="L37" s="88"/>
      <c r="M37" s="88"/>
      <c r="N37" s="88"/>
      <c r="O37" s="88"/>
      <c r="P37" s="88"/>
      <c r="Q37" s="88"/>
      <c r="R37" s="421">
        <f t="shared" si="2"/>
        <v>0</v>
      </c>
      <c r="S37" s="422"/>
      <c r="T37" s="422"/>
      <c r="U37" s="422"/>
      <c r="V37" s="422"/>
      <c r="W37" s="422"/>
      <c r="X37" s="93"/>
      <c r="Y37" s="97"/>
      <c r="Z37" s="86"/>
      <c r="AA37" s="97"/>
      <c r="AB37" s="86"/>
      <c r="AC37" s="97"/>
      <c r="AD37" s="86"/>
      <c r="AE37" s="87"/>
    </row>
    <row r="38" spans="2:17" ht="24" customHeight="1">
      <c r="B38" s="53" t="s">
        <v>40</v>
      </c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5"/>
      <c r="N38" s="5"/>
      <c r="O38" s="5"/>
      <c r="P38" s="5"/>
      <c r="Q38" s="5"/>
    </row>
    <row r="39" spans="2:28" ht="24" customHeight="1">
      <c r="B39" s="12"/>
      <c r="C39" s="12"/>
      <c r="D39" s="12"/>
      <c r="E39" s="12"/>
      <c r="F39" s="12"/>
      <c r="G39" s="12"/>
      <c r="H39" s="12"/>
      <c r="I39" s="12"/>
      <c r="K39" s="170" t="s">
        <v>17</v>
      </c>
      <c r="L39" s="170"/>
      <c r="M39" s="170"/>
      <c r="N39" s="170"/>
      <c r="O39" s="170"/>
      <c r="P39" s="170"/>
      <c r="Q39" s="170"/>
      <c r="R39" s="170"/>
      <c r="S39" s="170"/>
      <c r="T39" s="170"/>
      <c r="AB39" s="14"/>
    </row>
    <row r="40" spans="2:30" ht="24" customHeight="1">
      <c r="B40" s="171" t="s">
        <v>2</v>
      </c>
      <c r="C40" s="171"/>
      <c r="D40" s="171"/>
      <c r="E40" s="171"/>
      <c r="F40" s="171"/>
      <c r="G40" s="171"/>
      <c r="H40" s="171"/>
      <c r="I40" s="171"/>
      <c r="J40" s="2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V40" s="294">
        <f>V2</f>
        <v>0</v>
      </c>
      <c r="W40" s="294"/>
      <c r="X40" s="294"/>
      <c r="Y40" s="1" t="s">
        <v>12</v>
      </c>
      <c r="Z40" s="51">
        <f>Z2</f>
        <v>0</v>
      </c>
      <c r="AA40" s="1" t="s">
        <v>13</v>
      </c>
      <c r="AB40" s="91">
        <f>AB2</f>
        <v>0</v>
      </c>
      <c r="AC40" s="91"/>
      <c r="AD40" s="91"/>
    </row>
    <row r="41" spans="2:20" ht="24" customHeight="1" thickBot="1">
      <c r="B41" s="171"/>
      <c r="C41" s="171"/>
      <c r="D41" s="171"/>
      <c r="E41" s="171"/>
      <c r="F41" s="171"/>
      <c r="G41" s="171"/>
      <c r="H41" s="171"/>
      <c r="I41" s="171"/>
      <c r="J41" s="2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2:31" ht="24" customHeight="1">
      <c r="B42" s="344" t="s">
        <v>14</v>
      </c>
      <c r="C42" s="345"/>
      <c r="D42" s="345"/>
      <c r="E42" s="345"/>
      <c r="F42" s="345"/>
      <c r="G42" s="346" t="s">
        <v>51</v>
      </c>
      <c r="H42" s="346"/>
      <c r="I42" s="346"/>
      <c r="J42" s="346"/>
      <c r="K42" s="346"/>
      <c r="L42" s="346"/>
      <c r="M42" s="346"/>
      <c r="N42" s="346"/>
      <c r="O42" s="347" t="s">
        <v>30</v>
      </c>
      <c r="P42" s="347"/>
      <c r="Q42" s="347"/>
      <c r="R42" s="348">
        <f>R4</f>
        <v>0</v>
      </c>
      <c r="S42" s="348"/>
      <c r="T42" s="348"/>
      <c r="U42" s="348"/>
      <c r="V42" s="348"/>
      <c r="W42" s="349"/>
      <c r="X42" s="458" t="s">
        <v>84</v>
      </c>
      <c r="Y42" s="459"/>
      <c r="Z42" s="460">
        <f>+Z4</f>
        <v>0</v>
      </c>
      <c r="AA42" s="461"/>
      <c r="AB42" s="461"/>
      <c r="AC42" s="461"/>
      <c r="AD42" s="461"/>
      <c r="AE42" s="462"/>
    </row>
    <row r="43" spans="2:31" ht="24" customHeight="1">
      <c r="B43" s="354" t="s">
        <v>52</v>
      </c>
      <c r="C43" s="355"/>
      <c r="D43" s="358">
        <f>D5</f>
        <v>0</v>
      </c>
      <c r="E43" s="359"/>
      <c r="F43" s="359"/>
      <c r="G43" s="362">
        <f>G5</f>
        <v>0</v>
      </c>
      <c r="H43" s="362"/>
      <c r="I43" s="362"/>
      <c r="J43" s="362"/>
      <c r="K43" s="362"/>
      <c r="L43" s="362"/>
      <c r="M43" s="362"/>
      <c r="N43" s="362"/>
      <c r="O43" s="162" t="s">
        <v>42</v>
      </c>
      <c r="P43" s="163"/>
      <c r="Q43" s="163"/>
      <c r="R43" s="350"/>
      <c r="S43" s="350"/>
      <c r="T43" s="350"/>
      <c r="U43" s="350"/>
      <c r="V43" s="350"/>
      <c r="W43" s="351"/>
      <c r="X43" s="302" t="s">
        <v>85</v>
      </c>
      <c r="Y43" s="303"/>
      <c r="Z43" s="307" t="str">
        <f>+Z5</f>
        <v>当座</v>
      </c>
      <c r="AA43" s="308"/>
      <c r="AB43" s="315">
        <f>+AB5</f>
        <v>0</v>
      </c>
      <c r="AC43" s="315"/>
      <c r="AD43" s="315"/>
      <c r="AE43" s="342"/>
    </row>
    <row r="44" spans="2:31" ht="24" customHeight="1">
      <c r="B44" s="356"/>
      <c r="C44" s="357"/>
      <c r="D44" s="360"/>
      <c r="E44" s="361"/>
      <c r="F44" s="361"/>
      <c r="G44" s="363"/>
      <c r="H44" s="363"/>
      <c r="I44" s="363"/>
      <c r="J44" s="363"/>
      <c r="K44" s="363"/>
      <c r="L44" s="363"/>
      <c r="M44" s="363"/>
      <c r="N44" s="363"/>
      <c r="O44" s="164"/>
      <c r="P44" s="164"/>
      <c r="Q44" s="164"/>
      <c r="R44" s="352"/>
      <c r="S44" s="352"/>
      <c r="T44" s="352"/>
      <c r="U44" s="352"/>
      <c r="V44" s="352"/>
      <c r="W44" s="353"/>
      <c r="X44" s="321" t="s">
        <v>89</v>
      </c>
      <c r="Y44" s="322"/>
      <c r="Z44" s="312">
        <f>+Z6</f>
        <v>0</v>
      </c>
      <c r="AA44" s="313"/>
      <c r="AB44" s="313"/>
      <c r="AC44" s="313"/>
      <c r="AD44" s="313"/>
      <c r="AE44" s="465"/>
    </row>
    <row r="45" spans="2:31" ht="24" customHeight="1">
      <c r="B45" s="54" t="s">
        <v>31</v>
      </c>
      <c r="C45" s="122" t="s">
        <v>67</v>
      </c>
      <c r="D45" s="122"/>
      <c r="E45" s="122"/>
      <c r="F45" s="122"/>
      <c r="G45" s="123" t="s">
        <v>43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364" t="s">
        <v>28</v>
      </c>
      <c r="S45" s="364"/>
      <c r="T45" s="364"/>
      <c r="U45" s="364"/>
      <c r="V45" s="364"/>
      <c r="W45" s="364"/>
      <c r="X45" s="123" t="s">
        <v>16</v>
      </c>
      <c r="Y45" s="123"/>
      <c r="Z45" s="123"/>
      <c r="AA45" s="123"/>
      <c r="AB45" s="123"/>
      <c r="AC45" s="123"/>
      <c r="AD45" s="123"/>
      <c r="AE45" s="301"/>
    </row>
    <row r="46" spans="2:31" ht="39.75" customHeight="1">
      <c r="B46" s="55">
        <v>1</v>
      </c>
      <c r="C46" s="324">
        <f>C8</f>
        <v>0</v>
      </c>
      <c r="D46" s="324"/>
      <c r="E46" s="324"/>
      <c r="F46" s="324"/>
      <c r="G46" s="325">
        <f>G8</f>
        <v>0</v>
      </c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04">
        <f>R8</f>
        <v>0</v>
      </c>
      <c r="S46" s="304"/>
      <c r="T46" s="304"/>
      <c r="U46" s="304"/>
      <c r="V46" s="304"/>
      <c r="W46" s="304"/>
      <c r="X46" s="325">
        <f>X27</f>
        <v>0</v>
      </c>
      <c r="Y46" s="325"/>
      <c r="Z46" s="325"/>
      <c r="AA46" s="325"/>
      <c r="AB46" s="325"/>
      <c r="AC46" s="325"/>
      <c r="AD46" s="325"/>
      <c r="AE46" s="329"/>
    </row>
    <row r="47" spans="2:31" ht="39.75" customHeight="1">
      <c r="B47" s="55">
        <v>2</v>
      </c>
      <c r="C47" s="324">
        <f aca="true" t="shared" si="4" ref="C47:C54">C9</f>
        <v>0</v>
      </c>
      <c r="D47" s="324"/>
      <c r="E47" s="324"/>
      <c r="F47" s="324"/>
      <c r="G47" s="325">
        <f aca="true" t="shared" si="5" ref="G47:G54">G9</f>
        <v>0</v>
      </c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04">
        <f aca="true" t="shared" si="6" ref="R47:R54">R9</f>
        <v>0</v>
      </c>
      <c r="S47" s="304"/>
      <c r="T47" s="304"/>
      <c r="U47" s="304"/>
      <c r="V47" s="304"/>
      <c r="W47" s="304"/>
      <c r="X47" s="325">
        <f aca="true" t="shared" si="7" ref="X47:X54">X28</f>
        <v>0</v>
      </c>
      <c r="Y47" s="325"/>
      <c r="Z47" s="325"/>
      <c r="AA47" s="325"/>
      <c r="AB47" s="325"/>
      <c r="AC47" s="325"/>
      <c r="AD47" s="325"/>
      <c r="AE47" s="329"/>
    </row>
    <row r="48" spans="2:31" ht="39.75" customHeight="1">
      <c r="B48" s="55">
        <v>3</v>
      </c>
      <c r="C48" s="324">
        <f t="shared" si="4"/>
        <v>0</v>
      </c>
      <c r="D48" s="324"/>
      <c r="E48" s="324"/>
      <c r="F48" s="324"/>
      <c r="G48" s="325">
        <f t="shared" si="5"/>
        <v>0</v>
      </c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04">
        <f t="shared" si="6"/>
        <v>0</v>
      </c>
      <c r="S48" s="304"/>
      <c r="T48" s="304"/>
      <c r="U48" s="304"/>
      <c r="V48" s="304"/>
      <c r="W48" s="304"/>
      <c r="X48" s="325">
        <f t="shared" si="7"/>
        <v>0</v>
      </c>
      <c r="Y48" s="325"/>
      <c r="Z48" s="325"/>
      <c r="AA48" s="325"/>
      <c r="AB48" s="325"/>
      <c r="AC48" s="325"/>
      <c r="AD48" s="325"/>
      <c r="AE48" s="329"/>
    </row>
    <row r="49" spans="2:31" ht="39.75" customHeight="1">
      <c r="B49" s="55">
        <v>4</v>
      </c>
      <c r="C49" s="324">
        <f t="shared" si="4"/>
        <v>0</v>
      </c>
      <c r="D49" s="324"/>
      <c r="E49" s="324"/>
      <c r="F49" s="324"/>
      <c r="G49" s="325">
        <f t="shared" si="5"/>
        <v>0</v>
      </c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04">
        <f t="shared" si="6"/>
        <v>0</v>
      </c>
      <c r="S49" s="304"/>
      <c r="T49" s="304"/>
      <c r="U49" s="304"/>
      <c r="V49" s="304"/>
      <c r="W49" s="304"/>
      <c r="X49" s="325">
        <f t="shared" si="7"/>
        <v>0</v>
      </c>
      <c r="Y49" s="325"/>
      <c r="Z49" s="325"/>
      <c r="AA49" s="325"/>
      <c r="AB49" s="325"/>
      <c r="AC49" s="325"/>
      <c r="AD49" s="325"/>
      <c r="AE49" s="329"/>
    </row>
    <row r="50" spans="2:31" ht="39.75" customHeight="1">
      <c r="B50" s="55">
        <v>5</v>
      </c>
      <c r="C50" s="324">
        <f t="shared" si="4"/>
        <v>0</v>
      </c>
      <c r="D50" s="324"/>
      <c r="E50" s="324"/>
      <c r="F50" s="324"/>
      <c r="G50" s="325">
        <f t="shared" si="5"/>
        <v>0</v>
      </c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04">
        <f t="shared" si="6"/>
        <v>0</v>
      </c>
      <c r="S50" s="304"/>
      <c r="T50" s="304"/>
      <c r="U50" s="304"/>
      <c r="V50" s="304"/>
      <c r="W50" s="304"/>
      <c r="X50" s="325">
        <f t="shared" si="7"/>
        <v>0</v>
      </c>
      <c r="Y50" s="325"/>
      <c r="Z50" s="325"/>
      <c r="AA50" s="325"/>
      <c r="AB50" s="325"/>
      <c r="AC50" s="325"/>
      <c r="AD50" s="325"/>
      <c r="AE50" s="329"/>
    </row>
    <row r="51" spans="2:31" ht="39.75" customHeight="1">
      <c r="B51" s="55">
        <v>6</v>
      </c>
      <c r="C51" s="324">
        <f t="shared" si="4"/>
        <v>0</v>
      </c>
      <c r="D51" s="324"/>
      <c r="E51" s="324"/>
      <c r="F51" s="324"/>
      <c r="G51" s="325">
        <f t="shared" si="5"/>
        <v>0</v>
      </c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04">
        <f t="shared" si="6"/>
        <v>0</v>
      </c>
      <c r="S51" s="304"/>
      <c r="T51" s="304"/>
      <c r="U51" s="304"/>
      <c r="V51" s="304"/>
      <c r="W51" s="304"/>
      <c r="X51" s="325">
        <f t="shared" si="7"/>
        <v>0</v>
      </c>
      <c r="Y51" s="325"/>
      <c r="Z51" s="325"/>
      <c r="AA51" s="325"/>
      <c r="AB51" s="325"/>
      <c r="AC51" s="325"/>
      <c r="AD51" s="325"/>
      <c r="AE51" s="329"/>
    </row>
    <row r="52" spans="2:31" ht="39.75" customHeight="1">
      <c r="B52" s="55">
        <v>7</v>
      </c>
      <c r="C52" s="324">
        <f t="shared" si="4"/>
        <v>0</v>
      </c>
      <c r="D52" s="324"/>
      <c r="E52" s="324"/>
      <c r="F52" s="324"/>
      <c r="G52" s="325">
        <f t="shared" si="5"/>
        <v>0</v>
      </c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04">
        <f t="shared" si="6"/>
        <v>0</v>
      </c>
      <c r="S52" s="304"/>
      <c r="T52" s="304"/>
      <c r="U52" s="304"/>
      <c r="V52" s="304"/>
      <c r="W52" s="304"/>
      <c r="X52" s="325">
        <f t="shared" si="7"/>
        <v>0</v>
      </c>
      <c r="Y52" s="325"/>
      <c r="Z52" s="325"/>
      <c r="AA52" s="325"/>
      <c r="AB52" s="325"/>
      <c r="AC52" s="325"/>
      <c r="AD52" s="325"/>
      <c r="AE52" s="329"/>
    </row>
    <row r="53" spans="2:31" ht="39.75" customHeight="1">
      <c r="B53" s="55">
        <v>8</v>
      </c>
      <c r="C53" s="324">
        <f t="shared" si="4"/>
        <v>0</v>
      </c>
      <c r="D53" s="324"/>
      <c r="E53" s="324"/>
      <c r="F53" s="324"/>
      <c r="G53" s="325">
        <f t="shared" si="5"/>
        <v>0</v>
      </c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04">
        <f t="shared" si="6"/>
        <v>0</v>
      </c>
      <c r="S53" s="304"/>
      <c r="T53" s="304"/>
      <c r="U53" s="304"/>
      <c r="V53" s="304"/>
      <c r="W53" s="304"/>
      <c r="X53" s="325">
        <f t="shared" si="7"/>
        <v>0</v>
      </c>
      <c r="Y53" s="325"/>
      <c r="Z53" s="325"/>
      <c r="AA53" s="325"/>
      <c r="AB53" s="325"/>
      <c r="AC53" s="325"/>
      <c r="AD53" s="325"/>
      <c r="AE53" s="329"/>
    </row>
    <row r="54" spans="2:31" ht="39.75" customHeight="1">
      <c r="B54" s="56">
        <v>9</v>
      </c>
      <c r="C54" s="338">
        <f t="shared" si="4"/>
        <v>0</v>
      </c>
      <c r="D54" s="338"/>
      <c r="E54" s="338"/>
      <c r="F54" s="338"/>
      <c r="G54" s="305">
        <f t="shared" si="5"/>
        <v>0</v>
      </c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4">
        <f t="shared" si="6"/>
        <v>0</v>
      </c>
      <c r="S54" s="304"/>
      <c r="T54" s="304"/>
      <c r="U54" s="304"/>
      <c r="V54" s="304"/>
      <c r="W54" s="304"/>
      <c r="X54" s="305">
        <f t="shared" si="7"/>
        <v>0</v>
      </c>
      <c r="Y54" s="305"/>
      <c r="Z54" s="305"/>
      <c r="AA54" s="305"/>
      <c r="AB54" s="305"/>
      <c r="AC54" s="305"/>
      <c r="AD54" s="305"/>
      <c r="AE54" s="306"/>
    </row>
    <row r="55" spans="2:31" ht="27.75" customHeight="1">
      <c r="B55" s="317"/>
      <c r="C55" s="91"/>
      <c r="D55" s="91"/>
      <c r="E55" s="91"/>
      <c r="F55" s="91"/>
      <c r="G55" s="91"/>
      <c r="H55" s="91"/>
      <c r="I55" s="91"/>
      <c r="J55" s="94" t="s">
        <v>58</v>
      </c>
      <c r="K55" s="94"/>
      <c r="L55" s="94"/>
      <c r="M55" s="94"/>
      <c r="N55" s="94"/>
      <c r="O55" s="94"/>
      <c r="P55" s="94"/>
      <c r="Q55" s="94"/>
      <c r="R55" s="339">
        <f>R17</f>
        <v>0</v>
      </c>
      <c r="S55" s="340"/>
      <c r="T55" s="340"/>
      <c r="U55" s="340"/>
      <c r="V55" s="340"/>
      <c r="W55" s="340"/>
      <c r="X55" s="91"/>
      <c r="Y55" s="96"/>
      <c r="Z55" s="84"/>
      <c r="AA55" s="96"/>
      <c r="AB55" s="84"/>
      <c r="AC55" s="96"/>
      <c r="AD55" s="84"/>
      <c r="AE55" s="332"/>
    </row>
    <row r="56" spans="2:31" ht="27.75" customHeight="1" thickBot="1">
      <c r="B56" s="318"/>
      <c r="C56" s="319"/>
      <c r="D56" s="319"/>
      <c r="E56" s="319"/>
      <c r="F56" s="319"/>
      <c r="G56" s="319"/>
      <c r="H56" s="319"/>
      <c r="I56" s="319"/>
      <c r="J56" s="335" t="s">
        <v>59</v>
      </c>
      <c r="K56" s="335"/>
      <c r="L56" s="335"/>
      <c r="M56" s="335"/>
      <c r="N56" s="335"/>
      <c r="O56" s="335"/>
      <c r="P56" s="335"/>
      <c r="Q56" s="335"/>
      <c r="R56" s="336">
        <f>R18</f>
        <v>0</v>
      </c>
      <c r="S56" s="337"/>
      <c r="T56" s="337"/>
      <c r="U56" s="337"/>
      <c r="V56" s="337"/>
      <c r="W56" s="337"/>
      <c r="X56" s="319"/>
      <c r="Y56" s="341"/>
      <c r="Z56" s="333"/>
      <c r="AA56" s="341"/>
      <c r="AB56" s="333"/>
      <c r="AC56" s="341"/>
      <c r="AD56" s="333"/>
      <c r="AE56" s="334"/>
    </row>
    <row r="57" spans="2:17" ht="24" customHeight="1">
      <c r="B57" s="53" t="s">
        <v>41</v>
      </c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"/>
      <c r="N57" s="5"/>
      <c r="O57" s="5"/>
      <c r="P57" s="5"/>
      <c r="Q57" s="5"/>
    </row>
    <row r="58" spans="2:17" ht="24" customHeight="1">
      <c r="B58" s="53"/>
      <c r="C58" s="49"/>
      <c r="D58" s="49"/>
      <c r="E58" s="49"/>
      <c r="F58" s="49"/>
      <c r="G58" s="49"/>
      <c r="H58" s="49"/>
      <c r="I58" s="49"/>
      <c r="J58" s="49"/>
      <c r="K58" s="49"/>
      <c r="L58" s="50"/>
      <c r="M58" s="5"/>
      <c r="N58" s="5"/>
      <c r="O58" s="5"/>
      <c r="P58" s="5"/>
      <c r="Q58" s="5"/>
    </row>
    <row r="59" spans="2:27" ht="24" customHeight="1">
      <c r="B59" s="171" t="s">
        <v>18</v>
      </c>
      <c r="C59" s="171"/>
      <c r="D59" s="171"/>
      <c r="E59" s="171"/>
      <c r="F59" s="171"/>
      <c r="G59" s="171"/>
      <c r="H59" s="171"/>
      <c r="I59" s="171"/>
      <c r="J59" s="170" t="s">
        <v>19</v>
      </c>
      <c r="K59" s="170"/>
      <c r="L59" s="170"/>
      <c r="M59" s="170"/>
      <c r="N59" s="170"/>
      <c r="O59" s="170"/>
      <c r="P59" s="170"/>
      <c r="Q59" s="170"/>
      <c r="R59" s="170"/>
      <c r="S59" s="295">
        <f>V2</f>
        <v>0</v>
      </c>
      <c r="T59" s="295"/>
      <c r="U59" s="295"/>
      <c r="V59" s="91" t="s">
        <v>12</v>
      </c>
      <c r="W59" s="457">
        <f>Z2</f>
        <v>0</v>
      </c>
      <c r="X59" s="91" t="s">
        <v>13</v>
      </c>
      <c r="Y59" s="91">
        <f>AB21</f>
        <v>0</v>
      </c>
      <c r="Z59" s="91"/>
      <c r="AA59" s="91"/>
    </row>
    <row r="60" spans="2:27" ht="24" customHeight="1">
      <c r="B60" s="171"/>
      <c r="C60" s="171"/>
      <c r="D60" s="171"/>
      <c r="E60" s="171"/>
      <c r="F60" s="171"/>
      <c r="G60" s="171"/>
      <c r="H60" s="171"/>
      <c r="I60" s="171"/>
      <c r="J60" s="170"/>
      <c r="K60" s="170"/>
      <c r="L60" s="170"/>
      <c r="M60" s="170"/>
      <c r="N60" s="170"/>
      <c r="O60" s="170"/>
      <c r="P60" s="170"/>
      <c r="Q60" s="170"/>
      <c r="R60" s="170"/>
      <c r="S60" s="295"/>
      <c r="T60" s="295"/>
      <c r="U60" s="295"/>
      <c r="V60" s="91"/>
      <c r="W60" s="457"/>
      <c r="X60" s="91"/>
      <c r="Y60" s="91"/>
      <c r="Z60" s="91"/>
      <c r="AA60" s="91"/>
    </row>
    <row r="61" spans="2:23" ht="24" customHeight="1" thickBot="1">
      <c r="B61" s="2"/>
      <c r="C61" s="2"/>
      <c r="D61" s="2"/>
      <c r="E61" s="2"/>
      <c r="F61" s="2"/>
      <c r="G61" s="2"/>
      <c r="H61" s="2"/>
      <c r="I61" s="2"/>
      <c r="J61" s="47"/>
      <c r="K61" s="47"/>
      <c r="L61" s="47"/>
      <c r="M61" s="47"/>
      <c r="N61" s="47"/>
      <c r="O61" s="47"/>
      <c r="P61" s="47"/>
      <c r="Q61" s="47"/>
      <c r="R61" s="47"/>
      <c r="U61" s="51"/>
      <c r="W61" s="51"/>
    </row>
    <row r="62" spans="2:31" ht="24" customHeight="1">
      <c r="B62" s="424" t="s">
        <v>14</v>
      </c>
      <c r="C62" s="425"/>
      <c r="D62" s="425"/>
      <c r="E62" s="425"/>
      <c r="F62" s="426"/>
      <c r="G62" s="193" t="s">
        <v>51</v>
      </c>
      <c r="H62" s="139"/>
      <c r="I62" s="139"/>
      <c r="J62" s="139"/>
      <c r="K62" s="139"/>
      <c r="L62" s="139"/>
      <c r="M62" s="139"/>
      <c r="N62" s="437"/>
      <c r="O62" s="447" t="s">
        <v>22</v>
      </c>
      <c r="P62" s="448"/>
      <c r="Q62" s="449"/>
      <c r="R62" s="438">
        <f>R4</f>
        <v>0</v>
      </c>
      <c r="S62" s="439"/>
      <c r="T62" s="439"/>
      <c r="U62" s="439"/>
      <c r="V62" s="439"/>
      <c r="W62" s="440"/>
      <c r="X62" s="299" t="str">
        <f>+X4</f>
        <v>銀行・支店</v>
      </c>
      <c r="Y62" s="300"/>
      <c r="Z62" s="309">
        <f>+Z4</f>
        <v>0</v>
      </c>
      <c r="AA62" s="310"/>
      <c r="AB62" s="310"/>
      <c r="AC62" s="310"/>
      <c r="AD62" s="310"/>
      <c r="AE62" s="311"/>
    </row>
    <row r="63" spans="2:31" ht="24" customHeight="1">
      <c r="B63" s="427" t="s">
        <v>52</v>
      </c>
      <c r="C63" s="428"/>
      <c r="D63" s="358">
        <f>D5</f>
        <v>0</v>
      </c>
      <c r="E63" s="359"/>
      <c r="F63" s="359"/>
      <c r="G63" s="431">
        <f>G5</f>
        <v>0</v>
      </c>
      <c r="H63" s="432"/>
      <c r="I63" s="432"/>
      <c r="J63" s="432"/>
      <c r="K63" s="432"/>
      <c r="L63" s="432"/>
      <c r="M63" s="432"/>
      <c r="N63" s="433"/>
      <c r="O63" s="450"/>
      <c r="P63" s="257"/>
      <c r="Q63" s="258"/>
      <c r="R63" s="441"/>
      <c r="S63" s="442"/>
      <c r="T63" s="442"/>
      <c r="U63" s="442"/>
      <c r="V63" s="442"/>
      <c r="W63" s="443"/>
      <c r="X63" s="302" t="str">
        <f>+X5</f>
        <v>口座番号</v>
      </c>
      <c r="Y63" s="303"/>
      <c r="Z63" s="307" t="str">
        <f>+Z5</f>
        <v>当座</v>
      </c>
      <c r="AA63" s="308"/>
      <c r="AB63" s="315">
        <f>+AB5</f>
        <v>0</v>
      </c>
      <c r="AC63" s="315"/>
      <c r="AD63" s="315"/>
      <c r="AE63" s="316"/>
    </row>
    <row r="64" spans="2:31" ht="24" customHeight="1">
      <c r="B64" s="429"/>
      <c r="C64" s="430"/>
      <c r="D64" s="360"/>
      <c r="E64" s="361"/>
      <c r="F64" s="361"/>
      <c r="G64" s="434"/>
      <c r="H64" s="435"/>
      <c r="I64" s="435"/>
      <c r="J64" s="435"/>
      <c r="K64" s="435"/>
      <c r="L64" s="435"/>
      <c r="M64" s="435"/>
      <c r="N64" s="436"/>
      <c r="O64" s="451"/>
      <c r="P64" s="452"/>
      <c r="Q64" s="266"/>
      <c r="R64" s="444"/>
      <c r="S64" s="445"/>
      <c r="T64" s="445"/>
      <c r="U64" s="445"/>
      <c r="V64" s="445"/>
      <c r="W64" s="446"/>
      <c r="X64" s="302" t="s">
        <v>89</v>
      </c>
      <c r="Y64" s="303"/>
      <c r="Z64" s="312">
        <f>+Z6</f>
        <v>0</v>
      </c>
      <c r="AA64" s="313"/>
      <c r="AB64" s="313"/>
      <c r="AC64" s="313"/>
      <c r="AD64" s="313"/>
      <c r="AE64" s="314"/>
    </row>
    <row r="65" spans="2:31" ht="24" customHeight="1">
      <c r="B65" s="57" t="s">
        <v>31</v>
      </c>
      <c r="C65" s="343" t="s">
        <v>20</v>
      </c>
      <c r="D65" s="343"/>
      <c r="E65" s="343"/>
      <c r="F65" s="343"/>
      <c r="G65" s="343" t="s">
        <v>15</v>
      </c>
      <c r="H65" s="343"/>
      <c r="I65" s="343"/>
      <c r="J65" s="343"/>
      <c r="K65" s="343"/>
      <c r="L65" s="343"/>
      <c r="M65" s="343" t="s">
        <v>24</v>
      </c>
      <c r="N65" s="343"/>
      <c r="O65" s="343"/>
      <c r="P65" s="343"/>
      <c r="Q65" s="343" t="s">
        <v>23</v>
      </c>
      <c r="R65" s="343"/>
      <c r="S65" s="343"/>
      <c r="T65" s="343"/>
      <c r="U65" s="343" t="s">
        <v>25</v>
      </c>
      <c r="V65" s="343"/>
      <c r="W65" s="343"/>
      <c r="X65" s="343"/>
      <c r="Y65" s="343"/>
      <c r="Z65" s="343"/>
      <c r="AA65" s="343"/>
      <c r="AB65" s="343"/>
      <c r="AC65" s="343"/>
      <c r="AD65" s="343"/>
      <c r="AE65" s="463"/>
    </row>
    <row r="66" spans="2:31" ht="39.75" customHeight="1">
      <c r="B66" s="58">
        <v>1</v>
      </c>
      <c r="C66" s="453" t="s">
        <v>52</v>
      </c>
      <c r="D66" s="454"/>
      <c r="E66" s="455">
        <f>D5</f>
        <v>0</v>
      </c>
      <c r="F66" s="456"/>
      <c r="G66" s="464">
        <f>R4</f>
        <v>0</v>
      </c>
      <c r="H66" s="330"/>
      <c r="I66" s="330"/>
      <c r="J66" s="330"/>
      <c r="K66" s="330"/>
      <c r="L66" s="331"/>
      <c r="M66" s="59"/>
      <c r="N66" s="60"/>
      <c r="O66" s="60"/>
      <c r="P66" s="61"/>
      <c r="Q66" s="59" t="s">
        <v>33</v>
      </c>
      <c r="R66" s="60"/>
      <c r="S66" s="60"/>
      <c r="T66" s="61"/>
      <c r="U66" s="62"/>
      <c r="V66" s="63"/>
      <c r="W66" s="63"/>
      <c r="X66" s="63"/>
      <c r="Y66" s="63"/>
      <c r="Z66" s="64"/>
      <c r="AA66" s="59"/>
      <c r="AB66" s="60"/>
      <c r="AC66" s="60"/>
      <c r="AD66" s="60"/>
      <c r="AE66" s="65"/>
    </row>
    <row r="67" spans="2:31" ht="39.75" customHeight="1">
      <c r="B67" s="58">
        <v>2</v>
      </c>
      <c r="C67" s="59"/>
      <c r="D67" s="60"/>
      <c r="E67" s="60"/>
      <c r="F67" s="61"/>
      <c r="G67" s="59"/>
      <c r="H67" s="60"/>
      <c r="I67" s="60"/>
      <c r="J67" s="60"/>
      <c r="K67" s="60"/>
      <c r="L67" s="61"/>
      <c r="M67" s="59"/>
      <c r="N67" s="60"/>
      <c r="O67" s="60"/>
      <c r="P67" s="61"/>
      <c r="Q67" s="59"/>
      <c r="R67" s="60"/>
      <c r="S67" s="60"/>
      <c r="T67" s="61"/>
      <c r="U67" s="62"/>
      <c r="V67" s="63"/>
      <c r="W67" s="63"/>
      <c r="X67" s="63"/>
      <c r="Y67" s="63"/>
      <c r="Z67" s="64"/>
      <c r="AA67" s="59"/>
      <c r="AB67" s="60"/>
      <c r="AC67" s="60"/>
      <c r="AD67" s="60"/>
      <c r="AE67" s="65"/>
    </row>
    <row r="68" spans="2:31" ht="39.75" customHeight="1">
      <c r="B68" s="58">
        <v>3</v>
      </c>
      <c r="C68" s="59"/>
      <c r="D68" s="60"/>
      <c r="E68" s="60"/>
      <c r="F68" s="61"/>
      <c r="G68" s="59"/>
      <c r="H68" s="60"/>
      <c r="I68" s="60"/>
      <c r="J68" s="60"/>
      <c r="K68" s="60"/>
      <c r="L68" s="61"/>
      <c r="M68" s="59"/>
      <c r="N68" s="60"/>
      <c r="O68" s="60"/>
      <c r="P68" s="61"/>
      <c r="Q68" s="59"/>
      <c r="R68" s="60"/>
      <c r="S68" s="60"/>
      <c r="T68" s="61"/>
      <c r="U68" s="62"/>
      <c r="V68" s="63"/>
      <c r="W68" s="63"/>
      <c r="X68" s="63"/>
      <c r="Y68" s="63"/>
      <c r="Z68" s="64"/>
      <c r="AA68" s="59"/>
      <c r="AB68" s="60"/>
      <c r="AC68" s="60"/>
      <c r="AD68" s="60"/>
      <c r="AE68" s="65"/>
    </row>
    <row r="69" spans="2:31" ht="39.75" customHeight="1">
      <c r="B69" s="58">
        <v>4</v>
      </c>
      <c r="C69" s="59"/>
      <c r="D69" s="60"/>
      <c r="E69" s="60"/>
      <c r="F69" s="61"/>
      <c r="G69" s="59"/>
      <c r="H69" s="60"/>
      <c r="I69" s="60"/>
      <c r="J69" s="60"/>
      <c r="K69" s="60"/>
      <c r="L69" s="61"/>
      <c r="M69" s="59"/>
      <c r="N69" s="60"/>
      <c r="O69" s="60"/>
      <c r="P69" s="61"/>
      <c r="Q69" s="59"/>
      <c r="R69" s="60"/>
      <c r="S69" s="60"/>
      <c r="T69" s="61"/>
      <c r="U69" s="62"/>
      <c r="V69" s="63"/>
      <c r="W69" s="63"/>
      <c r="X69" s="63"/>
      <c r="Y69" s="63"/>
      <c r="Z69" s="64"/>
      <c r="AA69" s="59"/>
      <c r="AB69" s="60"/>
      <c r="AC69" s="60"/>
      <c r="AD69" s="60"/>
      <c r="AE69" s="65"/>
    </row>
    <row r="70" spans="2:31" ht="39.75" customHeight="1">
      <c r="B70" s="58">
        <v>5</v>
      </c>
      <c r="C70" s="59"/>
      <c r="D70" s="60"/>
      <c r="E70" s="60"/>
      <c r="F70" s="61"/>
      <c r="G70" s="59"/>
      <c r="H70" s="60"/>
      <c r="I70" s="60"/>
      <c r="J70" s="60"/>
      <c r="K70" s="60"/>
      <c r="L70" s="61"/>
      <c r="M70" s="59"/>
      <c r="N70" s="60"/>
      <c r="O70" s="60"/>
      <c r="P70" s="61"/>
      <c r="Q70" s="59" t="s">
        <v>34</v>
      </c>
      <c r="R70" s="60"/>
      <c r="S70" s="60"/>
      <c r="T70" s="61"/>
      <c r="U70" s="62"/>
      <c r="V70" s="63"/>
      <c r="W70" s="63"/>
      <c r="X70" s="63"/>
      <c r="Y70" s="63"/>
      <c r="Z70" s="64"/>
      <c r="AA70" s="59"/>
      <c r="AB70" s="60"/>
      <c r="AC70" s="60"/>
      <c r="AD70" s="60"/>
      <c r="AE70" s="65"/>
    </row>
    <row r="71" spans="2:31" ht="39.75" customHeight="1">
      <c r="B71" s="58">
        <v>6</v>
      </c>
      <c r="C71" s="59"/>
      <c r="D71" s="60"/>
      <c r="E71" s="60"/>
      <c r="F71" s="61"/>
      <c r="G71" s="59"/>
      <c r="H71" s="60"/>
      <c r="I71" s="60"/>
      <c r="J71" s="60"/>
      <c r="K71" s="60"/>
      <c r="L71" s="61"/>
      <c r="M71" s="59"/>
      <c r="N71" s="60"/>
      <c r="O71" s="60"/>
      <c r="P71" s="61"/>
      <c r="Q71" s="59"/>
      <c r="R71" s="60"/>
      <c r="S71" s="60"/>
      <c r="T71" s="61"/>
      <c r="U71" s="62"/>
      <c r="V71" s="63"/>
      <c r="W71" s="63"/>
      <c r="X71" s="63"/>
      <c r="Y71" s="63"/>
      <c r="Z71" s="64"/>
      <c r="AA71" s="59"/>
      <c r="AB71" s="60"/>
      <c r="AC71" s="60"/>
      <c r="AD71" s="60"/>
      <c r="AE71" s="65"/>
    </row>
    <row r="72" spans="2:31" ht="39.75" customHeight="1">
      <c r="B72" s="58">
        <v>7</v>
      </c>
      <c r="C72" s="59"/>
      <c r="D72" s="60"/>
      <c r="E72" s="60"/>
      <c r="F72" s="61"/>
      <c r="G72" s="59"/>
      <c r="H72" s="60"/>
      <c r="I72" s="60"/>
      <c r="J72" s="60"/>
      <c r="K72" s="60"/>
      <c r="L72" s="61"/>
      <c r="M72" s="59"/>
      <c r="N72" s="60"/>
      <c r="O72" s="60"/>
      <c r="P72" s="61"/>
      <c r="Q72" s="59"/>
      <c r="R72" s="60"/>
      <c r="S72" s="60"/>
      <c r="T72" s="61"/>
      <c r="U72" s="62"/>
      <c r="V72" s="63"/>
      <c r="W72" s="63"/>
      <c r="X72" s="330"/>
      <c r="Y72" s="330"/>
      <c r="Z72" s="331"/>
      <c r="AA72" s="59"/>
      <c r="AB72" s="60"/>
      <c r="AC72" s="60"/>
      <c r="AD72" s="60"/>
      <c r="AE72" s="65"/>
    </row>
    <row r="73" spans="2:31" ht="24" customHeight="1">
      <c r="B73" s="368" t="s">
        <v>21</v>
      </c>
      <c r="C73" s="369"/>
      <c r="D73" s="369"/>
      <c r="E73" s="369"/>
      <c r="F73" s="370"/>
      <c r="G73" s="366"/>
      <c r="H73" s="279"/>
      <c r="I73" s="279"/>
      <c r="J73" s="279"/>
      <c r="K73" s="279"/>
      <c r="L73" s="280"/>
      <c r="M73" s="366"/>
      <c r="N73" s="279"/>
      <c r="O73" s="279"/>
      <c r="P73" s="280"/>
      <c r="Q73" s="375" t="s">
        <v>21</v>
      </c>
      <c r="R73" s="369"/>
      <c r="S73" s="369"/>
      <c r="T73" s="370"/>
      <c r="U73" s="377"/>
      <c r="V73" s="378"/>
      <c r="W73" s="378"/>
      <c r="X73" s="378"/>
      <c r="Y73" s="378"/>
      <c r="Z73" s="379"/>
      <c r="AA73" s="366"/>
      <c r="AB73" s="279"/>
      <c r="AC73" s="279"/>
      <c r="AD73" s="279"/>
      <c r="AE73" s="367"/>
    </row>
    <row r="74" spans="2:31" ht="24" customHeight="1" thickBot="1">
      <c r="B74" s="371"/>
      <c r="C74" s="372"/>
      <c r="D74" s="372"/>
      <c r="E74" s="372"/>
      <c r="F74" s="373"/>
      <c r="G74" s="192"/>
      <c r="H74" s="93"/>
      <c r="I74" s="93"/>
      <c r="J74" s="93"/>
      <c r="K74" s="93"/>
      <c r="L74" s="374"/>
      <c r="M74" s="192"/>
      <c r="N74" s="93"/>
      <c r="O74" s="93"/>
      <c r="P74" s="374"/>
      <c r="Q74" s="376"/>
      <c r="R74" s="372"/>
      <c r="S74" s="372"/>
      <c r="T74" s="373"/>
      <c r="U74" s="380"/>
      <c r="V74" s="381"/>
      <c r="W74" s="381"/>
      <c r="X74" s="381"/>
      <c r="Y74" s="381"/>
      <c r="Z74" s="382"/>
      <c r="AA74" s="192"/>
      <c r="AB74" s="93"/>
      <c r="AC74" s="93"/>
      <c r="AD74" s="93"/>
      <c r="AE74" s="87"/>
    </row>
    <row r="75" spans="2:26" ht="24" customHeight="1">
      <c r="B75" s="53" t="s">
        <v>65</v>
      </c>
      <c r="C75" s="5"/>
      <c r="D75" s="5"/>
      <c r="E75" s="5"/>
      <c r="F75" s="5"/>
      <c r="Q75" s="5"/>
      <c r="R75" s="5"/>
      <c r="S75" s="5"/>
      <c r="T75" s="5"/>
      <c r="U75" s="66"/>
      <c r="V75" s="66"/>
      <c r="W75" s="66"/>
      <c r="X75" s="66"/>
      <c r="Y75" s="66"/>
      <c r="Z75" s="66"/>
    </row>
  </sheetData>
  <sheetProtection selectLockedCells="1"/>
  <mergeCells count="242">
    <mergeCell ref="B59:I60"/>
    <mergeCell ref="Z44:AE44"/>
    <mergeCell ref="X32:AE32"/>
    <mergeCell ref="Z36:AA37"/>
    <mergeCell ref="AB36:AC37"/>
    <mergeCell ref="C32:F32"/>
    <mergeCell ref="G32:Q32"/>
    <mergeCell ref="R32:W32"/>
    <mergeCell ref="C34:F34"/>
    <mergeCell ref="J37:Q37"/>
    <mergeCell ref="AD17:AE18"/>
    <mergeCell ref="X17:Y18"/>
    <mergeCell ref="B17:I18"/>
    <mergeCell ref="B19:D19"/>
    <mergeCell ref="Z23:AE23"/>
    <mergeCell ref="X24:Y24"/>
    <mergeCell ref="Z24:AA24"/>
    <mergeCell ref="AB24:AE24"/>
    <mergeCell ref="B21:I22"/>
    <mergeCell ref="G24:N25"/>
    <mergeCell ref="G66:L66"/>
    <mergeCell ref="O24:Q25"/>
    <mergeCell ref="R26:W26"/>
    <mergeCell ref="R28:W28"/>
    <mergeCell ref="G30:Q30"/>
    <mergeCell ref="B2:I3"/>
    <mergeCell ref="K1:T3"/>
    <mergeCell ref="G9:Q9"/>
    <mergeCell ref="G4:N4"/>
    <mergeCell ref="G7:Q7"/>
    <mergeCell ref="X23:Y23"/>
    <mergeCell ref="J59:R60"/>
    <mergeCell ref="X59:X60"/>
    <mergeCell ref="R31:W31"/>
    <mergeCell ref="X31:AE31"/>
    <mergeCell ref="V59:V60"/>
    <mergeCell ref="AD36:AE37"/>
    <mergeCell ref="X34:AE34"/>
    <mergeCell ref="G34:Q34"/>
    <mergeCell ref="R34:W34"/>
    <mergeCell ref="C66:D66"/>
    <mergeCell ref="E66:F66"/>
    <mergeCell ref="W59:W60"/>
    <mergeCell ref="X28:AE28"/>
    <mergeCell ref="Z25:AE25"/>
    <mergeCell ref="X42:Y42"/>
    <mergeCell ref="Z42:AE42"/>
    <mergeCell ref="AA65:AE65"/>
    <mergeCell ref="U65:Z65"/>
    <mergeCell ref="Y59:AA60"/>
    <mergeCell ref="G65:L65"/>
    <mergeCell ref="M65:P65"/>
    <mergeCell ref="Q65:T65"/>
    <mergeCell ref="B62:F62"/>
    <mergeCell ref="B63:C64"/>
    <mergeCell ref="G63:N64"/>
    <mergeCell ref="G62:N62"/>
    <mergeCell ref="R62:W64"/>
    <mergeCell ref="O62:Q64"/>
    <mergeCell ref="D63:F64"/>
    <mergeCell ref="R37:W37"/>
    <mergeCell ref="C35:F35"/>
    <mergeCell ref="C27:F27"/>
    <mergeCell ref="G27:Q27"/>
    <mergeCell ref="R27:W27"/>
    <mergeCell ref="R30:W30"/>
    <mergeCell ref="G35:Q35"/>
    <mergeCell ref="R35:W35"/>
    <mergeCell ref="R36:W36"/>
    <mergeCell ref="C26:F26"/>
    <mergeCell ref="B23:F23"/>
    <mergeCell ref="G23:N23"/>
    <mergeCell ref="O23:Q23"/>
    <mergeCell ref="D5:F6"/>
    <mergeCell ref="B5:C6"/>
    <mergeCell ref="G5:N6"/>
    <mergeCell ref="C9:F9"/>
    <mergeCell ref="C10:F10"/>
    <mergeCell ref="C12:F12"/>
    <mergeCell ref="R7:W7"/>
    <mergeCell ref="R8:W8"/>
    <mergeCell ref="C7:F7"/>
    <mergeCell ref="C8:F8"/>
    <mergeCell ref="X7:AE7"/>
    <mergeCell ref="X8:AE8"/>
    <mergeCell ref="G8:Q8"/>
    <mergeCell ref="X9:AE9"/>
    <mergeCell ref="X10:AE10"/>
    <mergeCell ref="G14:Q14"/>
    <mergeCell ref="G13:Q13"/>
    <mergeCell ref="G10:Q10"/>
    <mergeCell ref="R9:W9"/>
    <mergeCell ref="R12:W12"/>
    <mergeCell ref="G12:Q12"/>
    <mergeCell ref="Z17:AA18"/>
    <mergeCell ref="AB17:AC18"/>
    <mergeCell ref="X12:AE12"/>
    <mergeCell ref="X15:AE15"/>
    <mergeCell ref="R10:W10"/>
    <mergeCell ref="R17:W17"/>
    <mergeCell ref="R13:W13"/>
    <mergeCell ref="X13:AE13"/>
    <mergeCell ref="R18:W18"/>
    <mergeCell ref="R14:W14"/>
    <mergeCell ref="AB2:AD2"/>
    <mergeCell ref="C15:F15"/>
    <mergeCell ref="G15:Q15"/>
    <mergeCell ref="R15:W15"/>
    <mergeCell ref="C14:F14"/>
    <mergeCell ref="R4:W6"/>
    <mergeCell ref="O4:Q4"/>
    <mergeCell ref="O5:Q6"/>
    <mergeCell ref="X14:AE14"/>
    <mergeCell ref="C13:F13"/>
    <mergeCell ref="X25:Y25"/>
    <mergeCell ref="B4:F4"/>
    <mergeCell ref="X16:AE16"/>
    <mergeCell ref="C11:F11"/>
    <mergeCell ref="G11:Q11"/>
    <mergeCell ref="R11:W11"/>
    <mergeCell ref="X11:AE11"/>
    <mergeCell ref="G16:Q16"/>
    <mergeCell ref="C16:F16"/>
    <mergeCell ref="R16:W16"/>
    <mergeCell ref="R23:W25"/>
    <mergeCell ref="B24:C25"/>
    <mergeCell ref="D24:F25"/>
    <mergeCell ref="J17:Q17"/>
    <mergeCell ref="J18:Q18"/>
    <mergeCell ref="K20:T22"/>
    <mergeCell ref="X27:AE27"/>
    <mergeCell ref="G26:Q26"/>
    <mergeCell ref="X26:AE26"/>
    <mergeCell ref="AB21:AD21"/>
    <mergeCell ref="C29:F29"/>
    <mergeCell ref="G29:Q29"/>
    <mergeCell ref="R29:W29"/>
    <mergeCell ref="X29:AE29"/>
    <mergeCell ref="C28:F28"/>
    <mergeCell ref="G28:Q28"/>
    <mergeCell ref="X30:AE30"/>
    <mergeCell ref="C33:F33"/>
    <mergeCell ref="G33:Q33"/>
    <mergeCell ref="R33:W33"/>
    <mergeCell ref="X33:AE33"/>
    <mergeCell ref="C30:F30"/>
    <mergeCell ref="C31:F31"/>
    <mergeCell ref="G31:Q31"/>
    <mergeCell ref="X35:AE35"/>
    <mergeCell ref="AA73:AE74"/>
    <mergeCell ref="B36:I37"/>
    <mergeCell ref="J36:Q36"/>
    <mergeCell ref="X36:Y37"/>
    <mergeCell ref="B73:F74"/>
    <mergeCell ref="G73:L74"/>
    <mergeCell ref="M73:P74"/>
    <mergeCell ref="Q73:T74"/>
    <mergeCell ref="U73:Z74"/>
    <mergeCell ref="K39:T41"/>
    <mergeCell ref="B40:I41"/>
    <mergeCell ref="C45:F45"/>
    <mergeCell ref="G45:Q45"/>
    <mergeCell ref="R45:W45"/>
    <mergeCell ref="C47:F47"/>
    <mergeCell ref="O43:Q44"/>
    <mergeCell ref="R47:W47"/>
    <mergeCell ref="C65:F65"/>
    <mergeCell ref="G47:Q47"/>
    <mergeCell ref="AB40:AD40"/>
    <mergeCell ref="B42:F42"/>
    <mergeCell ref="G42:N42"/>
    <mergeCell ref="O42:Q42"/>
    <mergeCell ref="R42:W44"/>
    <mergeCell ref="B43:C44"/>
    <mergeCell ref="D43:F44"/>
    <mergeCell ref="G43:N44"/>
    <mergeCell ref="Z43:AA43"/>
    <mergeCell ref="AB43:AE43"/>
    <mergeCell ref="X44:Y44"/>
    <mergeCell ref="C46:F46"/>
    <mergeCell ref="G46:Q46"/>
    <mergeCell ref="R46:W46"/>
    <mergeCell ref="X46:AE46"/>
    <mergeCell ref="X47:AE47"/>
    <mergeCell ref="C48:F48"/>
    <mergeCell ref="G48:Q48"/>
    <mergeCell ref="R48:W48"/>
    <mergeCell ref="X48:AE48"/>
    <mergeCell ref="R49:W49"/>
    <mergeCell ref="X49:AE49"/>
    <mergeCell ref="R53:W53"/>
    <mergeCell ref="X53:AE53"/>
    <mergeCell ref="C50:F50"/>
    <mergeCell ref="G50:Q50"/>
    <mergeCell ref="R50:W50"/>
    <mergeCell ref="X50:AE50"/>
    <mergeCell ref="X72:Z72"/>
    <mergeCell ref="AD55:AE56"/>
    <mergeCell ref="J56:Q56"/>
    <mergeCell ref="R56:W56"/>
    <mergeCell ref="C54:F54"/>
    <mergeCell ref="G54:Q54"/>
    <mergeCell ref="R55:W55"/>
    <mergeCell ref="X55:Y56"/>
    <mergeCell ref="Z55:AA56"/>
    <mergeCell ref="AB55:AC56"/>
    <mergeCell ref="AB5:AE5"/>
    <mergeCell ref="Z4:AE4"/>
    <mergeCell ref="R52:W52"/>
    <mergeCell ref="X52:AE52"/>
    <mergeCell ref="C53:F53"/>
    <mergeCell ref="G53:Q53"/>
    <mergeCell ref="C51:F51"/>
    <mergeCell ref="G51:Q51"/>
    <mergeCell ref="R51:W51"/>
    <mergeCell ref="X51:AE51"/>
    <mergeCell ref="B55:I56"/>
    <mergeCell ref="J55:Q55"/>
    <mergeCell ref="X4:Y4"/>
    <mergeCell ref="X5:Y5"/>
    <mergeCell ref="X6:Y6"/>
    <mergeCell ref="Z5:AA5"/>
    <mergeCell ref="C52:F52"/>
    <mergeCell ref="G52:Q52"/>
    <mergeCell ref="C49:F49"/>
    <mergeCell ref="G49:Q49"/>
    <mergeCell ref="X63:Y63"/>
    <mergeCell ref="X64:Y64"/>
    <mergeCell ref="Z63:AA63"/>
    <mergeCell ref="Z62:AE62"/>
    <mergeCell ref="Z64:AE64"/>
    <mergeCell ref="AB63:AE63"/>
    <mergeCell ref="V2:X2"/>
    <mergeCell ref="V21:X21"/>
    <mergeCell ref="V40:X40"/>
    <mergeCell ref="S59:U60"/>
    <mergeCell ref="Z6:AE6"/>
    <mergeCell ref="X62:Y62"/>
    <mergeCell ref="X45:AE45"/>
    <mergeCell ref="X43:Y43"/>
    <mergeCell ref="R54:W54"/>
    <mergeCell ref="X54:AE54"/>
  </mergeCells>
  <conditionalFormatting sqref="Z2 D5:N6 R17:W18 Z4:AE4 AB5:AE5 Z6:AE6 C8:W16">
    <cfRule type="containsBlanks" priority="1" dxfId="0" stopIfTrue="1">
      <formula>LEN(TRIM(C2))=0</formula>
    </cfRule>
  </conditionalFormatting>
  <dataValidations count="2">
    <dataValidation type="list" allowBlank="1" showInputMessage="1" showErrorMessage="1" sqref="AB2:AD2">
      <formula1>"末日締,２０日締"</formula1>
    </dataValidation>
    <dataValidation type="list" allowBlank="1" showInputMessage="1" showErrorMessage="1" sqref="Z5">
      <formula1>"当座,普通"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headerFooter alignWithMargins="0">
    <oddHeader>&amp;R201902_03</oddHeader>
  </headerFooter>
  <rowBreaks count="4" manualBreakCount="4">
    <brk id="19" max="255" man="1"/>
    <brk id="38" max="255" man="1"/>
    <brk id="57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HOSINO</dc:creator>
  <cp:keywords/>
  <dc:description>仕様書あり　改元に伴う日付入力箇所の変更(1.5.8)、明細書2枚目以降の社名・住所・TELが表示されるよう関数を追加(31.2.6)、消費税が消えるよう修正(31.2.2)</dc:description>
  <cp:lastModifiedBy>河端 朱里</cp:lastModifiedBy>
  <cp:lastPrinted>2019-01-30T04:20:15Z</cp:lastPrinted>
  <dcterms:created xsi:type="dcterms:W3CDTF">2012-02-13T04:18:54Z</dcterms:created>
  <dcterms:modified xsi:type="dcterms:W3CDTF">2021-01-18T05:07:21Z</dcterms:modified>
  <cp:category/>
  <cp:version/>
  <cp:contentType/>
  <cp:contentStatus/>
</cp:coreProperties>
</file>